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 codeName="ThisWorkbook"/>
  <xr:revisionPtr revIDLastSave="0" documentId="8_{779BBE21-B939-406F-A628-E15DFE03CE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ull Year Calendar" sheetId="1" r:id="rId1"/>
  </sheets>
  <definedNames>
    <definedName name="Apr">DaysAndWeeks+DATE(CalendarYear,4,1)-WEEKDAY(DATE(CalendarYear,4,1),WeekdayOption)+1</definedName>
    <definedName name="Aug">DaysAndWeeks+DATE(CalendarYear,8,1)-WEEKDAY(DATE(CalendarYear,8,1),WeekdayOption)+1</definedName>
    <definedName name="Calendar">DaysAndWeeks + DateOfFirst - WEEKDAY(DateOfFirst,2)</definedName>
    <definedName name="CalendarYear">'Full Year Calendar'!$B$2</definedName>
    <definedName name="ColumnTitleRegion1..H10.1">'Full Year Calendar'!$B$4</definedName>
    <definedName name="ColumnTitleRegion10..O26.1">'Full Year Calendar'!$I$20</definedName>
    <definedName name="ColumnTitleRegion11..V26.1">'Full Year Calendar'!$P$20</definedName>
    <definedName name="ColumnTitleRegion12..AC26.1">'Full Year Calendar'!$W$20</definedName>
    <definedName name="ColumnTitleRegion2..O10.1">'Full Year Calendar'!$I$4</definedName>
    <definedName name="ColumnTitleRegion3..V10.1">'Full Year Calendar'!$P$4</definedName>
    <definedName name="ColumnTitleRegion4..AC10.1">'Full Year Calendar'!$W$4</definedName>
    <definedName name="ColumnTitleRegion5..H18.1">'Full Year Calendar'!$B$12</definedName>
    <definedName name="ColumnTitleRegion6..O18.1">'Full Year Calendar'!$I$12</definedName>
    <definedName name="ColumnTitleRegion7..V18.1">'Full Year Calendar'!$P$12</definedName>
    <definedName name="ColumnTitleRegion8..AC18.1">'Full Year Calendar'!$W$12</definedName>
    <definedName name="ColumnTitleRegion9..H26.1">'Full Year Calendar'!$B$20</definedName>
    <definedName name="DayHeaders">LEFT(TEXT('Full Year Calendar'!$B$7:$H$7,"ddd"),2)</definedName>
    <definedName name="DaysAndWeeks">{0,1,2,3,4,5,6} + {0;1;2;3;4;5}*7</definedName>
    <definedName name="Dec">DaysAndWeeks+DATE(CalendarYear,12,1)-WEEKDAY(DATE(CalendarYear,12,1),WeekdayOption)+1</definedName>
    <definedName name="Feb">DaysAndWeeks+DATE(CalendarYear,2,1)-WEEKDAY(DATE(CalendarYear,2,1),WeekdayOption)+1</definedName>
    <definedName name="Jan">DaysAndWeeks+DATE(CalendarYear,1,1)-WEEKDAY(DATE(CalendarYear,1,1),WeekdayOption)+1</definedName>
    <definedName name="Jul">DaysAndWeeks+DATE(CalendarYear,7,1)-WEEKDAY(DATE(CalendarYear,7,1),WeekdayOption)+1</definedName>
    <definedName name="Jun">DaysAndWeeks+DATE(CalendarYear,6,1)-WEEKDAY(DATE(CalendarYear,6,1),WeekdayOption)+1</definedName>
    <definedName name="Mar">DaysAndWeeks+DATE(CalendarYear,3,1)-WEEKDAY(DATE(CalendarYear,3,1),WeekdayOption)+1</definedName>
    <definedName name="May">DaysAndWeeks+DATE(CalendarYear,5,1)-WEEKDAY(DATE(CalendarYear,5,1),WeekdayOption)+1</definedName>
    <definedName name="MonthHeaders">UPPER(TEXT('Full Year Calendar'!D5,"mmmm"))</definedName>
    <definedName name="Nov">DaysAndWeeks+DATE(CalendarYear,11,1)-WEEKDAY(DATE(CalendarYear,11,1),WeekdayOption)+1</definedName>
    <definedName name="Oct">DaysAndWeeks+DATE(CalendarYear,10,1)-WEEKDAY(DATE(CalendarYear,10,1),WeekdayOption)+1</definedName>
    <definedName name="_xlnm.Print_Area" localSheetId="0">'Full Year Calendar'!$B$2:$AC$26</definedName>
    <definedName name="RowTitleRegion1..K1">'Full Year Calendar'!$B$1</definedName>
    <definedName name="Sep">DaysAndWeeks+DATE(CalendarYear,9,1)-WEEKDAY(DATE(CalendarYear,9,1),WeekdayOption)+1</definedName>
    <definedName name="WeekdayOption">MATCH(WeekStart,Weekdays,0)+10</definedName>
    <definedName name="Weekdays">{"Monday","Tuesday","Wednesday","Thursday","Friday","Saturday","Sunday"}</definedName>
    <definedName name="WeekStart">'Full Year Calendar'!$K$1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1" i="1" l="1" a="1"/>
  <c r="W21" i="1" s="1"/>
  <c r="P21" i="1" a="1"/>
  <c r="P21" i="1" s="1"/>
  <c r="I21" i="1" a="1"/>
  <c r="I21" i="1" s="1"/>
  <c r="B21" i="1" a="1"/>
  <c r="B21" i="1" s="1"/>
  <c r="W13" i="1" a="1"/>
  <c r="W13" i="1" s="1"/>
  <c r="P13" i="1" a="1"/>
  <c r="P13" i="1" s="1"/>
  <c r="I13" i="1" a="1"/>
  <c r="I13" i="1" s="1"/>
  <c r="B13" i="1" a="1"/>
  <c r="G13" i="1" s="1"/>
  <c r="W5" i="1" a="1"/>
  <c r="W5" i="1" s="1"/>
  <c r="P5" i="1" a="1"/>
  <c r="P5" i="1" s="1"/>
  <c r="I5" i="1" a="1"/>
  <c r="I5" i="1" s="1"/>
  <c r="B5" i="1" a="1"/>
  <c r="B5" i="1" s="1"/>
  <c r="W26" i="1" l="1"/>
  <c r="Y24" i="1"/>
  <c r="AA22" i="1"/>
  <c r="AB21" i="1"/>
  <c r="AB26" i="1"/>
  <c r="AC25" i="1"/>
  <c r="W25" i="1"/>
  <c r="X24" i="1"/>
  <c r="Y23" i="1"/>
  <c r="Z22" i="1"/>
  <c r="AA21" i="1"/>
  <c r="AA26" i="1"/>
  <c r="AB25" i="1"/>
  <c r="AC24" i="1"/>
  <c r="W24" i="1"/>
  <c r="X23" i="1"/>
  <c r="Y22" i="1"/>
  <c r="Z21" i="1"/>
  <c r="Z26" i="1"/>
  <c r="AA25" i="1"/>
  <c r="AB24" i="1"/>
  <c r="AC23" i="1"/>
  <c r="W23" i="1"/>
  <c r="X22" i="1"/>
  <c r="Y21" i="1"/>
  <c r="AC26" i="1"/>
  <c r="X25" i="1"/>
  <c r="Z23" i="1"/>
  <c r="Y26" i="1"/>
  <c r="Z25" i="1"/>
  <c r="AA24" i="1"/>
  <c r="AB23" i="1"/>
  <c r="AC22" i="1"/>
  <c r="W22" i="1"/>
  <c r="X21" i="1"/>
  <c r="X26" i="1"/>
  <c r="Y25" i="1"/>
  <c r="Z24" i="1"/>
  <c r="AA23" i="1"/>
  <c r="AB22" i="1"/>
  <c r="AC21" i="1"/>
  <c r="T21" i="1"/>
  <c r="Q25" i="1"/>
  <c r="S23" i="1"/>
  <c r="U21" i="1"/>
  <c r="V25" i="1"/>
  <c r="Q24" i="1"/>
  <c r="S22" i="1"/>
  <c r="T26" i="1"/>
  <c r="U25" i="1"/>
  <c r="V24" i="1"/>
  <c r="P24" i="1"/>
  <c r="Q23" i="1"/>
  <c r="R22" i="1"/>
  <c r="S21" i="1"/>
  <c r="P26" i="1"/>
  <c r="R24" i="1"/>
  <c r="T22" i="1"/>
  <c r="U26" i="1"/>
  <c r="P25" i="1"/>
  <c r="R23" i="1"/>
  <c r="S26" i="1"/>
  <c r="T25" i="1"/>
  <c r="U24" i="1"/>
  <c r="V23" i="1"/>
  <c r="P23" i="1"/>
  <c r="Q22" i="1"/>
  <c r="R21" i="1"/>
  <c r="S25" i="1"/>
  <c r="T24" i="1"/>
  <c r="U23" i="1"/>
  <c r="V22" i="1"/>
  <c r="P22" i="1"/>
  <c r="Q21" i="1"/>
  <c r="V26" i="1"/>
  <c r="R26" i="1"/>
  <c r="Q26" i="1"/>
  <c r="R25" i="1"/>
  <c r="S24" i="1"/>
  <c r="T23" i="1"/>
  <c r="U22" i="1"/>
  <c r="V21" i="1"/>
  <c r="L23" i="1"/>
  <c r="N26" i="1"/>
  <c r="O25" i="1"/>
  <c r="I25" i="1"/>
  <c r="J24" i="1"/>
  <c r="K23" i="1"/>
  <c r="L22" i="1"/>
  <c r="M21" i="1"/>
  <c r="L21" i="1"/>
  <c r="K24" i="1"/>
  <c r="L26" i="1"/>
  <c r="M25" i="1"/>
  <c r="N24" i="1"/>
  <c r="O23" i="1"/>
  <c r="I23" i="1"/>
  <c r="J22" i="1"/>
  <c r="K21" i="1"/>
  <c r="I26" i="1"/>
  <c r="M22" i="1"/>
  <c r="N25" i="1"/>
  <c r="I24" i="1"/>
  <c r="K22" i="1"/>
  <c r="K26" i="1"/>
  <c r="L25" i="1"/>
  <c r="M24" i="1"/>
  <c r="N23" i="1"/>
  <c r="O22" i="1"/>
  <c r="I22" i="1"/>
  <c r="J21" i="1"/>
  <c r="O26" i="1"/>
  <c r="J25" i="1"/>
  <c r="N21" i="1"/>
  <c r="M26" i="1"/>
  <c r="O24" i="1"/>
  <c r="J23" i="1"/>
  <c r="J26" i="1"/>
  <c r="K25" i="1"/>
  <c r="L24" i="1"/>
  <c r="M23" i="1"/>
  <c r="N22" i="1"/>
  <c r="O21" i="1"/>
  <c r="D25" i="1"/>
  <c r="G22" i="1"/>
  <c r="B26" i="1"/>
  <c r="G26" i="1"/>
  <c r="H25" i="1"/>
  <c r="B25" i="1"/>
  <c r="C24" i="1"/>
  <c r="D23" i="1"/>
  <c r="E22" i="1"/>
  <c r="F21" i="1"/>
  <c r="C26" i="1"/>
  <c r="F23" i="1"/>
  <c r="H21" i="1"/>
  <c r="H26" i="1"/>
  <c r="C25" i="1"/>
  <c r="D24" i="1"/>
  <c r="E23" i="1"/>
  <c r="B19" i="1" s="1"/>
  <c r="F22" i="1"/>
  <c r="G21" i="1"/>
  <c r="F26" i="1"/>
  <c r="G25" i="1"/>
  <c r="H24" i="1"/>
  <c r="B24" i="1"/>
  <c r="C23" i="1"/>
  <c r="D22" i="1"/>
  <c r="E21" i="1"/>
  <c r="E26" i="1"/>
  <c r="G24" i="1"/>
  <c r="B23" i="1"/>
  <c r="C22" i="1"/>
  <c r="D21" i="1"/>
  <c r="E24" i="1"/>
  <c r="F25" i="1"/>
  <c r="H23" i="1"/>
  <c r="D26" i="1"/>
  <c r="E25" i="1"/>
  <c r="F24" i="1"/>
  <c r="G23" i="1"/>
  <c r="H22" i="1"/>
  <c r="B22" i="1"/>
  <c r="C21" i="1"/>
  <c r="AB18" i="1"/>
  <c r="AC17" i="1"/>
  <c r="W17" i="1"/>
  <c r="X16" i="1"/>
  <c r="Y15" i="1"/>
  <c r="AA13" i="1"/>
  <c r="AC18" i="1"/>
  <c r="X17" i="1"/>
  <c r="Y16" i="1"/>
  <c r="Z15" i="1"/>
  <c r="Z14" i="1"/>
  <c r="AA18" i="1"/>
  <c r="AB17" i="1"/>
  <c r="AC16" i="1"/>
  <c r="W16" i="1"/>
  <c r="X15" i="1"/>
  <c r="Y14" i="1"/>
  <c r="Z13" i="1"/>
  <c r="Z18" i="1"/>
  <c r="AA17" i="1"/>
  <c r="AB16" i="1"/>
  <c r="AC15" i="1"/>
  <c r="W15" i="1"/>
  <c r="X14" i="1"/>
  <c r="Y13" i="1"/>
  <c r="AA14" i="1"/>
  <c r="Y18" i="1"/>
  <c r="Z17" i="1"/>
  <c r="AA16" i="1"/>
  <c r="AB15" i="1"/>
  <c r="AC14" i="1"/>
  <c r="W14" i="1"/>
  <c r="X13" i="1"/>
  <c r="W18" i="1"/>
  <c r="AB13" i="1"/>
  <c r="X18" i="1"/>
  <c r="Y17" i="1"/>
  <c r="Z16" i="1"/>
  <c r="AA15" i="1"/>
  <c r="AB14" i="1"/>
  <c r="AC13" i="1"/>
  <c r="P18" i="1"/>
  <c r="S15" i="1"/>
  <c r="T18" i="1"/>
  <c r="U17" i="1"/>
  <c r="V16" i="1"/>
  <c r="P16" i="1"/>
  <c r="Q15" i="1"/>
  <c r="R14" i="1"/>
  <c r="S13" i="1"/>
  <c r="S18" i="1"/>
  <c r="T17" i="1"/>
  <c r="V15" i="1"/>
  <c r="P15" i="1"/>
  <c r="Q14" i="1"/>
  <c r="R13" i="1"/>
  <c r="V18" i="1"/>
  <c r="R16" i="1"/>
  <c r="T14" i="1"/>
  <c r="V17" i="1"/>
  <c r="Q16" i="1"/>
  <c r="S14" i="1"/>
  <c r="T13" i="1"/>
  <c r="R18" i="1"/>
  <c r="S17" i="1"/>
  <c r="T16" i="1"/>
  <c r="U15" i="1"/>
  <c r="V14" i="1"/>
  <c r="P14" i="1"/>
  <c r="Q13" i="1"/>
  <c r="Q17" i="1"/>
  <c r="U13" i="1"/>
  <c r="U18" i="1"/>
  <c r="P17" i="1"/>
  <c r="R15" i="1"/>
  <c r="U16" i="1"/>
  <c r="Q18" i="1"/>
  <c r="R17" i="1"/>
  <c r="S16" i="1"/>
  <c r="T15" i="1"/>
  <c r="U14" i="1"/>
  <c r="V13" i="1"/>
  <c r="J17" i="1"/>
  <c r="M14" i="1"/>
  <c r="N13" i="1"/>
  <c r="N18" i="1"/>
  <c r="O17" i="1"/>
  <c r="I17" i="1"/>
  <c r="J16" i="1"/>
  <c r="K15" i="1"/>
  <c r="L14" i="1"/>
  <c r="M13" i="1"/>
  <c r="L13" i="1"/>
  <c r="O18" i="1"/>
  <c r="L15" i="1"/>
  <c r="L18" i="1"/>
  <c r="N16" i="1"/>
  <c r="O15" i="1"/>
  <c r="I15" i="1"/>
  <c r="J14" i="1"/>
  <c r="K13" i="1"/>
  <c r="I18" i="1"/>
  <c r="M18" i="1"/>
  <c r="J15" i="1"/>
  <c r="K18" i="1"/>
  <c r="L17" i="1"/>
  <c r="M16" i="1"/>
  <c r="N15" i="1"/>
  <c r="O14" i="1"/>
  <c r="I14" i="1"/>
  <c r="J13" i="1"/>
  <c r="K16" i="1"/>
  <c r="N17" i="1"/>
  <c r="O16" i="1"/>
  <c r="I16" i="1"/>
  <c r="K14" i="1"/>
  <c r="M17" i="1"/>
  <c r="J18" i="1"/>
  <c r="K17" i="1"/>
  <c r="L16" i="1"/>
  <c r="M15" i="1"/>
  <c r="N14" i="1"/>
  <c r="O13" i="1"/>
  <c r="G18" i="1"/>
  <c r="H17" i="1"/>
  <c r="B17" i="1"/>
  <c r="C16" i="1"/>
  <c r="D15" i="1"/>
  <c r="E14" i="1"/>
  <c r="F13" i="1"/>
  <c r="G17" i="1"/>
  <c r="H16" i="1"/>
  <c r="B16" i="1"/>
  <c r="C15" i="1"/>
  <c r="D14" i="1"/>
  <c r="E13" i="1"/>
  <c r="D13" i="1"/>
  <c r="C18" i="1"/>
  <c r="D17" i="1"/>
  <c r="E16" i="1"/>
  <c r="F15" i="1"/>
  <c r="G14" i="1"/>
  <c r="H13" i="1"/>
  <c r="H18" i="1"/>
  <c r="B18" i="1"/>
  <c r="C17" i="1"/>
  <c r="D16" i="1"/>
  <c r="E15" i="1"/>
  <c r="F14" i="1"/>
  <c r="F18" i="1"/>
  <c r="E18" i="1"/>
  <c r="F17" i="1"/>
  <c r="G16" i="1"/>
  <c r="H15" i="1"/>
  <c r="B15" i="1"/>
  <c r="C14" i="1"/>
  <c r="D18" i="1"/>
  <c r="E17" i="1"/>
  <c r="F16" i="1"/>
  <c r="G15" i="1"/>
  <c r="H14" i="1"/>
  <c r="B14" i="1"/>
  <c r="C13" i="1"/>
  <c r="B13" i="1"/>
  <c r="AA5" i="1"/>
  <c r="AC10" i="1"/>
  <c r="W10" i="1"/>
  <c r="X9" i="1"/>
  <c r="Y8" i="1"/>
  <c r="Z7" i="1"/>
  <c r="AA6" i="1"/>
  <c r="AB5" i="1"/>
  <c r="AB10" i="1"/>
  <c r="AC9" i="1"/>
  <c r="W9" i="1"/>
  <c r="X8" i="1"/>
  <c r="Y7" i="1"/>
  <c r="Z6" i="1"/>
  <c r="AA10" i="1"/>
  <c r="AB9" i="1"/>
  <c r="AC8" i="1"/>
  <c r="W8" i="1"/>
  <c r="X7" i="1"/>
  <c r="Y6" i="1"/>
  <c r="Z5" i="1"/>
  <c r="AA9" i="1"/>
  <c r="AB8" i="1"/>
  <c r="AC7" i="1"/>
  <c r="W7" i="1"/>
  <c r="X6" i="1"/>
  <c r="Y5" i="1"/>
  <c r="Y10" i="1"/>
  <c r="Z9" i="1"/>
  <c r="AA8" i="1"/>
  <c r="AB7" i="1"/>
  <c r="AC6" i="1"/>
  <c r="W6" i="1"/>
  <c r="X5" i="1"/>
  <c r="Z10" i="1"/>
  <c r="X10" i="1"/>
  <c r="Y9" i="1"/>
  <c r="Z8" i="1"/>
  <c r="AA7" i="1"/>
  <c r="AB6" i="1"/>
  <c r="AC5" i="1"/>
  <c r="Q9" i="1"/>
  <c r="S7" i="1"/>
  <c r="Q8" i="1"/>
  <c r="T5" i="1"/>
  <c r="T10" i="1"/>
  <c r="U9" i="1"/>
  <c r="V8" i="1"/>
  <c r="P8" i="1"/>
  <c r="Q7" i="1"/>
  <c r="R6" i="1"/>
  <c r="S5" i="1"/>
  <c r="R5" i="1"/>
  <c r="V10" i="1"/>
  <c r="R8" i="1"/>
  <c r="T6" i="1"/>
  <c r="Q5" i="1"/>
  <c r="P10" i="1"/>
  <c r="U5" i="1"/>
  <c r="U10" i="1"/>
  <c r="V9" i="1"/>
  <c r="P9" i="1"/>
  <c r="R7" i="1"/>
  <c r="S6" i="1"/>
  <c r="S10" i="1"/>
  <c r="T9" i="1"/>
  <c r="U8" i="1"/>
  <c r="V7" i="1"/>
  <c r="P7" i="1"/>
  <c r="Q6" i="1"/>
  <c r="R10" i="1"/>
  <c r="S9" i="1"/>
  <c r="T8" i="1"/>
  <c r="U7" i="1"/>
  <c r="V6" i="1"/>
  <c r="P6" i="1"/>
  <c r="Q10" i="1"/>
  <c r="R9" i="1"/>
  <c r="S8" i="1"/>
  <c r="T7" i="1"/>
  <c r="U6" i="1"/>
  <c r="V5" i="1"/>
  <c r="M5" i="1"/>
  <c r="L5" i="1"/>
  <c r="K5" i="1"/>
  <c r="O10" i="1"/>
  <c r="J9" i="1"/>
  <c r="M6" i="1"/>
  <c r="N10" i="1"/>
  <c r="I9" i="1"/>
  <c r="K7" i="1"/>
  <c r="L6" i="1"/>
  <c r="N9" i="1"/>
  <c r="I8" i="1"/>
  <c r="J7" i="1"/>
  <c r="K6" i="1"/>
  <c r="L10" i="1"/>
  <c r="M9" i="1"/>
  <c r="N8" i="1"/>
  <c r="O7" i="1"/>
  <c r="I7" i="1"/>
  <c r="J6" i="1"/>
  <c r="K10" i="1"/>
  <c r="L9" i="1"/>
  <c r="M8" i="1"/>
  <c r="N7" i="1"/>
  <c r="O6" i="1"/>
  <c r="I6" i="1"/>
  <c r="J5" i="1"/>
  <c r="I10" i="1"/>
  <c r="K8" i="1"/>
  <c r="L7" i="1"/>
  <c r="N5" i="1"/>
  <c r="O9" i="1"/>
  <c r="J8" i="1"/>
  <c r="M10" i="1"/>
  <c r="O8" i="1"/>
  <c r="J10" i="1"/>
  <c r="K9" i="1"/>
  <c r="L8" i="1"/>
  <c r="M7" i="1"/>
  <c r="N6" i="1"/>
  <c r="O5" i="1"/>
  <c r="C9" i="1"/>
  <c r="E7" i="1"/>
  <c r="B3" i="1" s="1"/>
  <c r="H9" i="1"/>
  <c r="B9" i="1"/>
  <c r="C8" i="1"/>
  <c r="D7" i="1"/>
  <c r="E6" i="1"/>
  <c r="F5" i="1"/>
  <c r="H10" i="1"/>
  <c r="F10" i="1"/>
  <c r="H8" i="1"/>
  <c r="C7" i="1"/>
  <c r="D6" i="1"/>
  <c r="E5" i="1"/>
  <c r="D5" i="1"/>
  <c r="B10" i="1"/>
  <c r="G5" i="1"/>
  <c r="G10" i="1"/>
  <c r="F8" i="1"/>
  <c r="C5" i="1"/>
  <c r="D8" i="1"/>
  <c r="F6" i="1"/>
  <c r="G9" i="1"/>
  <c r="B8" i="1"/>
  <c r="E10" i="1"/>
  <c r="F9" i="1"/>
  <c r="G8" i="1"/>
  <c r="H7" i="1"/>
  <c r="B7" i="1"/>
  <c r="C6" i="1"/>
  <c r="D10" i="1"/>
  <c r="E9" i="1"/>
  <c r="G7" i="1"/>
  <c r="H6" i="1"/>
  <c r="B6" i="1"/>
  <c r="C10" i="1"/>
  <c r="D9" i="1"/>
  <c r="E8" i="1"/>
  <c r="F7" i="1"/>
  <c r="G6" i="1"/>
  <c r="H5" i="1"/>
  <c r="B11" i="1" l="1"/>
  <c r="I3" i="1"/>
  <c r="P19" i="1"/>
  <c r="W19" i="1"/>
  <c r="P3" i="1"/>
  <c r="I11" i="1"/>
  <c r="P11" i="1"/>
  <c r="I19" i="1"/>
  <c r="W3" i="1"/>
  <c r="W11" i="1"/>
  <c r="I20" i="1" a="1"/>
  <c r="W4" i="1" a="1"/>
  <c r="P4" i="1" a="1"/>
  <c r="P20" i="1" a="1"/>
  <c r="B12" i="1" a="1"/>
  <c r="W20" i="1" a="1"/>
  <c r="I12" i="1" a="1"/>
  <c r="I4" i="1" a="1"/>
  <c r="B20" i="1" a="1"/>
  <c r="B4" i="1" a="1"/>
  <c r="W12" i="1" a="1"/>
  <c r="P12" i="1" a="1"/>
  <c r="V12" i="1" l="1"/>
  <c r="Q12" i="1"/>
  <c r="R12" i="1"/>
  <c r="S12" i="1"/>
  <c r="T12" i="1"/>
  <c r="U12" i="1"/>
  <c r="P12" i="1"/>
  <c r="AC20" i="1"/>
  <c r="X20" i="1"/>
  <c r="Y20" i="1"/>
  <c r="Z20" i="1"/>
  <c r="AA20" i="1"/>
  <c r="AB20" i="1"/>
  <c r="W20" i="1"/>
  <c r="AC12" i="1"/>
  <c r="X12" i="1"/>
  <c r="Y12" i="1"/>
  <c r="Z12" i="1"/>
  <c r="AB12" i="1"/>
  <c r="AA12" i="1"/>
  <c r="W12" i="1"/>
  <c r="H12" i="1"/>
  <c r="C12" i="1"/>
  <c r="D12" i="1"/>
  <c r="E12" i="1"/>
  <c r="F12" i="1"/>
  <c r="G12" i="1"/>
  <c r="B12" i="1"/>
  <c r="B4" i="1"/>
  <c r="H4" i="1"/>
  <c r="E4" i="1"/>
  <c r="D4" i="1"/>
  <c r="F4" i="1"/>
  <c r="G4" i="1"/>
  <c r="C4" i="1"/>
  <c r="V20" i="1"/>
  <c r="R20" i="1"/>
  <c r="S20" i="1"/>
  <c r="Q20" i="1"/>
  <c r="T20" i="1"/>
  <c r="U20" i="1"/>
  <c r="P20" i="1"/>
  <c r="H20" i="1"/>
  <c r="C20" i="1"/>
  <c r="D20" i="1"/>
  <c r="E20" i="1"/>
  <c r="F20" i="1"/>
  <c r="G20" i="1"/>
  <c r="B20" i="1"/>
  <c r="V4" i="1"/>
  <c r="T4" i="1"/>
  <c r="U4" i="1"/>
  <c r="P4" i="1"/>
  <c r="Q4" i="1"/>
  <c r="R4" i="1"/>
  <c r="S4" i="1"/>
  <c r="O4" i="1"/>
  <c r="N4" i="1"/>
  <c r="I4" i="1"/>
  <c r="K4" i="1"/>
  <c r="J4" i="1"/>
  <c r="L4" i="1"/>
  <c r="M4" i="1"/>
  <c r="AC4" i="1"/>
  <c r="Y4" i="1"/>
  <c r="Z4" i="1"/>
  <c r="X4" i="1"/>
  <c r="AA4" i="1"/>
  <c r="AB4" i="1"/>
  <c r="W4" i="1"/>
  <c r="O12" i="1"/>
  <c r="N12" i="1"/>
  <c r="I12" i="1"/>
  <c r="J12" i="1"/>
  <c r="L12" i="1"/>
  <c r="K12" i="1"/>
  <c r="M12" i="1"/>
  <c r="O20" i="1"/>
  <c r="J20" i="1"/>
  <c r="K20" i="1"/>
  <c r="L20" i="1"/>
  <c r="M20" i="1"/>
  <c r="N20" i="1"/>
  <c r="I20" i="1"/>
</calcChain>
</file>

<file path=xl/sharedStrings.xml><?xml version="1.0" encoding="utf-8"?>
<sst xmlns="http://schemas.openxmlformats.org/spreadsheetml/2006/main" count="5" uniqueCount="5">
  <si>
    <t>SUNDAY</t>
  </si>
  <si>
    <t xml:space="preserve">SELECT FIRST DAY OF THE WEEK: </t>
  </si>
  <si>
    <r>
      <rPr>
        <b/>
        <sz val="11"/>
        <color theme="1" tint="0.1498764000366222"/>
        <rFont val="Euphemia"/>
        <family val="2"/>
        <scheme val="minor"/>
      </rPr>
      <t>TIP:</t>
    </r>
    <r>
      <rPr>
        <sz val="11"/>
        <color theme="1" tint="0.1498764000366222"/>
        <rFont val="Euphemia"/>
        <family val="2"/>
        <scheme val="minor"/>
      </rPr>
      <t xml:space="preserve"> To change the calendar year, type over the year in cell below.</t>
    </r>
  </si>
  <si>
    <t>Legal Holiday</t>
  </si>
  <si>
    <t>Billing Cycle End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</si>
</sst>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6" x14ac:knownFonts="1">
    <font>
      <sz val="11"/>
      <color theme="1" tint="0.1498764000366222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0"/>
      <color theme="0"/>
      <name val="Century Gothic"/>
      <family val="2"/>
      <scheme val="major"/>
    </font>
    <font>
      <sz val="11"/>
      <color theme="1" tint="0.1498764000366222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1" tint="0.1498764000366222"/>
      <name val="Euphemia"/>
      <family val="2"/>
      <scheme val="minor"/>
    </font>
    <font>
      <sz val="11"/>
      <color theme="1" tint="0.14996795556505021"/>
      <name val="Century Gothic"/>
      <family val="2"/>
      <scheme val="major"/>
    </font>
    <font>
      <sz val="11"/>
      <color theme="4"/>
      <name val="Century Gothic"/>
      <family val="2"/>
      <scheme val="major"/>
    </font>
    <font>
      <sz val="11"/>
      <color theme="1" tint="0.14996795556505021"/>
      <name val="Century Gothic"/>
      <family val="2"/>
      <scheme val="major"/>
    </font>
    <font>
      <b/>
      <sz val="11"/>
      <color theme="1" tint="0.1498764000366222"/>
      <name val="Euphemia"/>
      <family val="2"/>
      <scheme val="minor"/>
    </font>
    <font>
      <sz val="11"/>
      <color theme="1" tint="0.1498764000366222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2"/>
      <color theme="4" tint="-0.24994659260841701"/>
      <name val="Century Gothic"/>
      <family val="2"/>
      <scheme val="major"/>
    </font>
    <font>
      <b/>
      <sz val="11"/>
      <color theme="4"/>
      <name val="Century Gothic"/>
      <family val="2"/>
      <scheme val="major"/>
    </font>
    <font>
      <sz val="11"/>
      <color theme="0"/>
      <name val="Euphemia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/>
      <top style="thick">
        <color theme="0"/>
      </top>
      <bottom/>
      <diagonal/>
    </border>
  </borders>
  <cellStyleXfs count="10">
    <xf numFmtId="0" fontId="0" fillId="0" borderId="0" applyFill="0" applyBorder="0" applyProtection="0">
      <alignment horizontal="right"/>
    </xf>
    <xf numFmtId="0" fontId="7" fillId="3" borderId="2" applyProtection="0">
      <alignment horizontal="right" vertical="center"/>
    </xf>
    <xf numFmtId="0" fontId="4" fillId="0" borderId="1">
      <alignment horizontal="right"/>
    </xf>
    <xf numFmtId="0" fontId="5" fillId="0" borderId="0">
      <alignment horizontal="right"/>
    </xf>
    <xf numFmtId="0" fontId="2" fillId="2" borderId="0" applyNumberFormat="0" applyBorder="0" applyProtection="0">
      <alignment horizontal="center" vertical="center"/>
    </xf>
    <xf numFmtId="0" fontId="3" fillId="3" borderId="2">
      <alignment horizontal="right" vertical="center" indent="1"/>
    </xf>
    <xf numFmtId="0" fontId="1" fillId="0" borderId="0">
      <alignment horizontal="right"/>
    </xf>
    <xf numFmtId="0" fontId="8" fillId="0" borderId="0">
      <alignment horizontal="right"/>
    </xf>
    <xf numFmtId="164" fontId="6" fillId="0" borderId="0" applyFont="0" applyFill="0" applyBorder="0" applyProtection="0">
      <alignment horizontal="right"/>
    </xf>
    <xf numFmtId="0" fontId="15" fillId="4" borderId="0" applyNumberFormat="0" applyBorder="0" applyProtection="0">
      <alignment horizontal="center" vertical="center"/>
    </xf>
  </cellStyleXfs>
  <cellXfs count="17">
    <xf numFmtId="0" fontId="0" fillId="0" borderId="0" xfId="0">
      <alignment horizontal="right"/>
    </xf>
    <xf numFmtId="0" fontId="9" fillId="3" borderId="2" xfId="1" applyFont="1">
      <alignment horizontal="right" vertical="center"/>
    </xf>
    <xf numFmtId="0" fontId="11" fillId="0" borderId="0" xfId="0" applyFont="1">
      <alignment horizontal="right"/>
    </xf>
    <xf numFmtId="0" fontId="11" fillId="0" borderId="0" xfId="0" applyFont="1" applyFill="1">
      <alignment horizontal="right"/>
    </xf>
    <xf numFmtId="0" fontId="14" fillId="0" borderId="0" xfId="3" applyFont="1">
      <alignment horizontal="right"/>
    </xf>
    <xf numFmtId="164" fontId="11" fillId="0" borderId="0" xfId="8" applyFont="1">
      <alignment horizontal="right"/>
    </xf>
    <xf numFmtId="0" fontId="12" fillId="0" borderId="0" xfId="6" applyFont="1">
      <alignment horizontal="right"/>
    </xf>
    <xf numFmtId="0" fontId="9" fillId="3" borderId="2" xfId="1" applyFont="1">
      <alignment horizontal="right" vertical="center"/>
    </xf>
    <xf numFmtId="0" fontId="13" fillId="0" borderId="1" xfId="2" applyFont="1">
      <alignment horizontal="right"/>
    </xf>
    <xf numFmtId="0" fontId="0" fillId="3" borderId="2" xfId="5" applyFont="1">
      <alignment horizontal="right" vertical="center" indent="1"/>
    </xf>
    <xf numFmtId="0" fontId="15" fillId="4" borderId="0" xfId="9" applyBorder="1">
      <alignment horizontal="center" vertical="center"/>
    </xf>
    <xf numFmtId="0" fontId="0" fillId="5" borderId="0" xfId="0" applyFill="1">
      <alignment horizontal="right"/>
    </xf>
    <xf numFmtId="0" fontId="0" fillId="0" borderId="0" xfId="0" applyFill="1">
      <alignment horizontal="right"/>
    </xf>
    <xf numFmtId="0" fontId="0" fillId="6" borderId="0" xfId="0" applyFill="1">
      <alignment horizontal="right"/>
    </xf>
    <xf numFmtId="164" fontId="11" fillId="5" borderId="0" xfId="8" applyFont="1" applyFill="1">
      <alignment horizontal="right"/>
    </xf>
    <xf numFmtId="164" fontId="11" fillId="0" borderId="0" xfId="8" applyFont="1" applyFill="1">
      <alignment horizontal="right"/>
    </xf>
    <xf numFmtId="164" fontId="11" fillId="6" borderId="0" xfId="8" applyFont="1" applyFill="1">
      <alignment horizontal="right"/>
    </xf>
  </cellXfs>
  <cellStyles count="10">
    <cellStyle name="Accent5" xfId="9" builtinId="45" customBuiltin="1"/>
    <cellStyle name="Day" xfId="8" xr:uid="{00000000-0005-0000-0000-000001000000}"/>
    <cellStyle name="Heading 1" xfId="1" builtinId="16" customBuiltin="1"/>
    <cellStyle name="Heading 2" xfId="2" builtinId="17" customBuiltin="1"/>
    <cellStyle name="Heading 3" xfId="3" builtinId="18" customBuiltin="1"/>
    <cellStyle name="Heading 4" xfId="7" builtinId="19" customBuiltin="1"/>
    <cellStyle name="Input" xfId="4" builtinId="20" customBuiltin="1"/>
    <cellStyle name="Normal" xfId="0" builtinId="0" customBuiltin="1"/>
    <cellStyle name="Note" xfId="5" builtinId="10" customBuiltin="1"/>
    <cellStyle name="Title" xfId="6" builtinId="15" customBuiltin="1"/>
  </cellStyles>
  <dxfs count="1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Hardcover">
      <a:dk1>
        <a:sysClr val="windowText" lastClr="000000"/>
      </a:dk1>
      <a:lt1>
        <a:sysClr val="window" lastClr="FFFFFF"/>
      </a:lt1>
      <a:dk2>
        <a:srgbClr val="895D1D"/>
      </a:dk2>
      <a:lt2>
        <a:srgbClr val="ECE9C6"/>
      </a:lt2>
      <a:accent1>
        <a:srgbClr val="873624"/>
      </a:accent1>
      <a:accent2>
        <a:srgbClr val="D6862D"/>
      </a:accent2>
      <a:accent3>
        <a:srgbClr val="D0BE40"/>
      </a:accent3>
      <a:accent4>
        <a:srgbClr val="877F6C"/>
      </a:accent4>
      <a:accent5>
        <a:srgbClr val="972109"/>
      </a:accent5>
      <a:accent6>
        <a:srgbClr val="AEB795"/>
      </a:accent6>
      <a:hlink>
        <a:srgbClr val="CC9900"/>
      </a:hlink>
      <a:folHlink>
        <a:srgbClr val="B2B2B2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AN26"/>
  <sheetViews>
    <sheetView showGridLines="0" tabSelected="1" zoomScaleNormal="100" workbookViewId="0">
      <selection activeCell="T24" sqref="T24"/>
    </sheetView>
  </sheetViews>
  <sheetFormatPr defaultColWidth="3.85546875" defaultRowHeight="18" customHeight="1" x14ac:dyDescent="0.25"/>
  <cols>
    <col min="1" max="1" width="2.85546875" style="2" customWidth="1"/>
    <col min="2" max="8" width="3.85546875" style="2"/>
    <col min="9" max="9" width="10.140625" style="2" customWidth="1"/>
    <col min="10" max="10" width="3.85546875" style="2" customWidth="1"/>
    <col min="11" max="15" width="3.85546875" style="2"/>
    <col min="16" max="16" width="9.85546875" style="2" customWidth="1"/>
    <col min="17" max="22" width="3.85546875" style="2"/>
    <col min="23" max="23" width="9.85546875" style="2" customWidth="1"/>
    <col min="24" max="29" width="3.85546875" style="2"/>
    <col min="30" max="30" width="2.85546875" customWidth="1"/>
    <col min="31" max="31" width="3.85546875" customWidth="1"/>
    <col min="32" max="32" width="26.42578125" customWidth="1"/>
  </cols>
  <sheetData>
    <row r="1" spans="1:40" ht="64.5" customHeight="1" thickTop="1" x14ac:dyDescent="0.25">
      <c r="A1" s="1"/>
      <c r="B1" s="7" t="s">
        <v>1</v>
      </c>
      <c r="C1" s="7"/>
      <c r="D1" s="7"/>
      <c r="E1" s="7"/>
      <c r="F1" s="7"/>
      <c r="G1" s="7"/>
      <c r="H1" s="7"/>
      <c r="I1" s="7"/>
      <c r="J1" s="7"/>
      <c r="K1" s="10" t="s">
        <v>0</v>
      </c>
      <c r="L1" s="10"/>
      <c r="M1" s="10"/>
      <c r="N1" s="10"/>
      <c r="O1" s="10"/>
      <c r="P1" s="9" t="s">
        <v>2</v>
      </c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40" ht="50.25" customHeight="1" x14ac:dyDescent="0.45">
      <c r="A2" s="3"/>
      <c r="B2" s="6">
        <v>2026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</row>
    <row r="3" spans="1:40" ht="31.5" customHeight="1" x14ac:dyDescent="0.25">
      <c r="B3" s="8" t="str">
        <f>MonthHeaders</f>
        <v>JANUARY</v>
      </c>
      <c r="C3" s="8"/>
      <c r="D3" s="8"/>
      <c r="E3" s="8"/>
      <c r="F3" s="8"/>
      <c r="G3" s="8"/>
      <c r="H3" s="8"/>
      <c r="I3" s="8" t="str">
        <f>MonthHeaders</f>
        <v>FEBRUARY</v>
      </c>
      <c r="J3" s="8"/>
      <c r="K3" s="8"/>
      <c r="L3" s="8"/>
      <c r="M3" s="8"/>
      <c r="N3" s="8"/>
      <c r="O3" s="8"/>
      <c r="P3" s="8" t="str">
        <f>MonthHeaders</f>
        <v>MARCH</v>
      </c>
      <c r="Q3" s="8"/>
      <c r="R3" s="8"/>
      <c r="S3" s="8"/>
      <c r="T3" s="8"/>
      <c r="U3" s="8"/>
      <c r="V3" s="8"/>
      <c r="W3" s="8" t="str">
        <f>MonthHeaders</f>
        <v>APRIL</v>
      </c>
      <c r="X3" s="8"/>
      <c r="Y3" s="8"/>
      <c r="Z3" s="8"/>
      <c r="AA3" s="8"/>
      <c r="AB3" s="8"/>
      <c r="AC3" s="8"/>
    </row>
    <row r="4" spans="1:40" ht="18" customHeight="1" x14ac:dyDescent="0.25">
      <c r="B4" s="4" t="str">
        <f t="array" ref="B4:H4">DayHeaders</f>
        <v>Su</v>
      </c>
      <c r="C4" s="4" t="str">
        <v>Mo</v>
      </c>
      <c r="D4" s="4" t="str">
        <v>Tu</v>
      </c>
      <c r="E4" s="4" t="str">
        <v>We</v>
      </c>
      <c r="F4" s="4" t="str">
        <v>Th</v>
      </c>
      <c r="G4" s="4" t="str">
        <v>Fr</v>
      </c>
      <c r="H4" s="4" t="str">
        <v>Sa</v>
      </c>
      <c r="I4" s="4" t="str">
        <f t="array" ref="I4:O4">DayHeaders</f>
        <v>Su</v>
      </c>
      <c r="J4" s="4" t="str">
        <v>Mo</v>
      </c>
      <c r="K4" s="4" t="str">
        <v>Tu</v>
      </c>
      <c r="L4" s="4" t="str">
        <v>We</v>
      </c>
      <c r="M4" s="4" t="str">
        <v>Th</v>
      </c>
      <c r="N4" s="4" t="str">
        <v>Fr</v>
      </c>
      <c r="O4" s="4" t="str">
        <v>Sa</v>
      </c>
      <c r="P4" s="4" t="str">
        <f t="array" ref="P4:V4">DayHeaders</f>
        <v>Su</v>
      </c>
      <c r="Q4" s="4" t="str">
        <v>Mo</v>
      </c>
      <c r="R4" s="4" t="str">
        <v>Tu</v>
      </c>
      <c r="S4" s="4" t="str">
        <v>We</v>
      </c>
      <c r="T4" s="4" t="str">
        <v>Th</v>
      </c>
      <c r="U4" s="4" t="str">
        <v>Fr</v>
      </c>
      <c r="V4" s="4" t="str">
        <v>Sa</v>
      </c>
      <c r="W4" s="4" t="str">
        <f t="array" ref="W4:AC4">DayHeaders</f>
        <v>Su</v>
      </c>
      <c r="X4" s="4" t="str">
        <v>Mo</v>
      </c>
      <c r="Y4" s="4" t="str">
        <v>Tu</v>
      </c>
      <c r="Z4" s="4" t="str">
        <v>We</v>
      </c>
      <c r="AA4" s="4" t="str">
        <v>Th</v>
      </c>
      <c r="AB4" s="4" t="str">
        <v>Fr</v>
      </c>
      <c r="AC4" s="4" t="str">
        <v>Sa</v>
      </c>
      <c r="AF4" s="11" t="s">
        <v>4</v>
      </c>
      <c r="AG4" s="12"/>
      <c r="AH4" s="12"/>
      <c r="AI4" s="12"/>
      <c r="AJ4" s="12"/>
      <c r="AK4" s="12"/>
      <c r="AL4" s="12"/>
      <c r="AM4" s="12"/>
      <c r="AN4" s="12"/>
    </row>
    <row r="5" spans="1:40" ht="18" customHeight="1" x14ac:dyDescent="0.25">
      <c r="B5" s="5">
        <f t="array" ref="B5:H10">Jan</f>
        <v>46019</v>
      </c>
      <c r="C5" s="5">
        <v>46020</v>
      </c>
      <c r="D5" s="5">
        <v>46021</v>
      </c>
      <c r="E5" s="5">
        <v>46022</v>
      </c>
      <c r="F5" s="16">
        <v>46023</v>
      </c>
      <c r="G5" s="14">
        <v>46024</v>
      </c>
      <c r="H5" s="5">
        <v>46025</v>
      </c>
      <c r="I5" s="5">
        <f t="array" ref="I5:O10">Feb</f>
        <v>46054</v>
      </c>
      <c r="J5" s="5">
        <v>46055</v>
      </c>
      <c r="K5" s="5">
        <v>46056</v>
      </c>
      <c r="L5" s="5">
        <v>46057</v>
      </c>
      <c r="M5" s="5">
        <v>46058</v>
      </c>
      <c r="N5" s="5">
        <v>46059</v>
      </c>
      <c r="O5" s="5">
        <v>46060</v>
      </c>
      <c r="P5" s="5">
        <f t="array" ref="P5:V10">Mar</f>
        <v>46082</v>
      </c>
      <c r="Q5" s="5">
        <v>46083</v>
      </c>
      <c r="R5" s="5">
        <v>46084</v>
      </c>
      <c r="S5" s="5">
        <v>46085</v>
      </c>
      <c r="T5" s="5">
        <v>46086</v>
      </c>
      <c r="U5" s="5">
        <v>46087</v>
      </c>
      <c r="V5" s="5">
        <v>46088</v>
      </c>
      <c r="W5" s="5">
        <f t="array" ref="W5:AC10">Apr</f>
        <v>46110</v>
      </c>
      <c r="X5" s="5">
        <v>46111</v>
      </c>
      <c r="Y5" s="5">
        <v>46112</v>
      </c>
      <c r="Z5" s="5">
        <v>46113</v>
      </c>
      <c r="AA5" s="5">
        <v>46114</v>
      </c>
      <c r="AB5" s="5">
        <v>46115</v>
      </c>
      <c r="AC5" s="5">
        <v>46116</v>
      </c>
      <c r="AF5" s="13" t="s">
        <v>3</v>
      </c>
    </row>
    <row r="6" spans="1:40" ht="18" customHeight="1" x14ac:dyDescent="0.25">
      <c r="B6" s="5">
        <v>46026</v>
      </c>
      <c r="C6" s="5">
        <v>46027</v>
      </c>
      <c r="D6" s="5">
        <v>46028</v>
      </c>
      <c r="E6" s="5">
        <v>46029</v>
      </c>
      <c r="F6" s="5">
        <v>46030</v>
      </c>
      <c r="G6" s="5">
        <v>46031</v>
      </c>
      <c r="H6" s="5">
        <v>46032</v>
      </c>
      <c r="I6" s="5">
        <v>46061</v>
      </c>
      <c r="J6" s="5">
        <v>46062</v>
      </c>
      <c r="K6" s="5">
        <v>46063</v>
      </c>
      <c r="L6" s="5">
        <v>46064</v>
      </c>
      <c r="M6" s="5">
        <v>46065</v>
      </c>
      <c r="N6" s="14">
        <v>46066</v>
      </c>
      <c r="O6" s="5">
        <v>46067</v>
      </c>
      <c r="P6" s="5">
        <v>46089</v>
      </c>
      <c r="Q6" s="5">
        <v>46090</v>
      </c>
      <c r="R6" s="5">
        <v>46091</v>
      </c>
      <c r="S6" s="5">
        <v>46092</v>
      </c>
      <c r="T6" s="5">
        <v>46093</v>
      </c>
      <c r="U6" s="14">
        <v>46094</v>
      </c>
      <c r="V6" s="5">
        <v>46095</v>
      </c>
      <c r="W6" s="5">
        <v>46117</v>
      </c>
      <c r="X6" s="5">
        <v>46118</v>
      </c>
      <c r="Y6" s="5">
        <v>46119</v>
      </c>
      <c r="Z6" s="5">
        <v>46120</v>
      </c>
      <c r="AA6" s="5">
        <v>46121</v>
      </c>
      <c r="AB6" s="14">
        <v>46122</v>
      </c>
      <c r="AC6" s="5">
        <v>46123</v>
      </c>
    </row>
    <row r="7" spans="1:40" ht="18" customHeight="1" x14ac:dyDescent="0.25">
      <c r="B7" s="5">
        <v>46033</v>
      </c>
      <c r="C7" s="5">
        <v>46034</v>
      </c>
      <c r="D7" s="5">
        <v>46035</v>
      </c>
      <c r="E7" s="5">
        <v>46036</v>
      </c>
      <c r="F7" s="5">
        <v>46037</v>
      </c>
      <c r="G7" s="14">
        <v>46038</v>
      </c>
      <c r="H7" s="5">
        <v>46039</v>
      </c>
      <c r="I7" s="5">
        <v>46068</v>
      </c>
      <c r="J7" s="5">
        <v>46069</v>
      </c>
      <c r="K7" s="5">
        <v>46070</v>
      </c>
      <c r="L7" s="5">
        <v>46071</v>
      </c>
      <c r="M7" s="5">
        <v>46072</v>
      </c>
      <c r="N7" s="5">
        <v>46073</v>
      </c>
      <c r="O7" s="5">
        <v>46074</v>
      </c>
      <c r="P7" s="5">
        <v>46096</v>
      </c>
      <c r="Q7" s="5">
        <v>46097</v>
      </c>
      <c r="R7" s="5">
        <v>46098</v>
      </c>
      <c r="S7" s="5">
        <v>46099</v>
      </c>
      <c r="T7" s="5">
        <v>46100</v>
      </c>
      <c r="U7" s="5">
        <v>46101</v>
      </c>
      <c r="V7" s="5">
        <v>46102</v>
      </c>
      <c r="W7" s="5">
        <v>46124</v>
      </c>
      <c r="X7" s="5">
        <v>46125</v>
      </c>
      <c r="Y7" s="5">
        <v>46126</v>
      </c>
      <c r="Z7" s="5">
        <v>46127</v>
      </c>
      <c r="AA7" s="5">
        <v>46128</v>
      </c>
      <c r="AB7" s="5">
        <v>46129</v>
      </c>
      <c r="AC7" s="5">
        <v>46130</v>
      </c>
    </row>
    <row r="8" spans="1:40" ht="18" customHeight="1" x14ac:dyDescent="0.25">
      <c r="B8" s="5">
        <v>46040</v>
      </c>
      <c r="C8" s="16">
        <v>46041</v>
      </c>
      <c r="D8" s="5">
        <v>46042</v>
      </c>
      <c r="E8" s="5">
        <v>46043</v>
      </c>
      <c r="F8" s="5">
        <v>46044</v>
      </c>
      <c r="G8" s="5">
        <v>46045</v>
      </c>
      <c r="H8" s="5">
        <v>46046</v>
      </c>
      <c r="I8" s="5">
        <v>46075</v>
      </c>
      <c r="J8" s="5">
        <v>46076</v>
      </c>
      <c r="K8" s="5">
        <v>46077</v>
      </c>
      <c r="L8" s="5">
        <v>46078</v>
      </c>
      <c r="M8" s="5">
        <v>46079</v>
      </c>
      <c r="N8" s="14">
        <v>46080</v>
      </c>
      <c r="O8" s="5">
        <v>46081</v>
      </c>
      <c r="P8" s="5">
        <v>46103</v>
      </c>
      <c r="Q8" s="5">
        <v>46104</v>
      </c>
      <c r="R8" s="5">
        <v>46105</v>
      </c>
      <c r="S8" s="5">
        <v>46106</v>
      </c>
      <c r="T8" s="5">
        <v>46107</v>
      </c>
      <c r="U8" s="14">
        <v>46108</v>
      </c>
      <c r="V8" s="5">
        <v>46109</v>
      </c>
      <c r="W8" s="5">
        <v>46131</v>
      </c>
      <c r="X8" s="5">
        <v>46132</v>
      </c>
      <c r="Y8" s="5">
        <v>46133</v>
      </c>
      <c r="Z8" s="5">
        <v>46134</v>
      </c>
      <c r="AA8" s="5">
        <v>46135</v>
      </c>
      <c r="AB8" s="14">
        <v>46136</v>
      </c>
      <c r="AC8" s="5">
        <v>46137</v>
      </c>
    </row>
    <row r="9" spans="1:40" ht="18" customHeight="1" x14ac:dyDescent="0.25">
      <c r="B9" s="5">
        <v>46047</v>
      </c>
      <c r="C9" s="5">
        <v>46048</v>
      </c>
      <c r="D9" s="5">
        <v>46049</v>
      </c>
      <c r="E9" s="5">
        <v>46050</v>
      </c>
      <c r="F9" s="5">
        <v>46051</v>
      </c>
      <c r="G9" s="14">
        <v>46052</v>
      </c>
      <c r="H9" s="5">
        <v>46053</v>
      </c>
      <c r="I9" s="5">
        <v>46082</v>
      </c>
      <c r="J9" s="5">
        <v>46083</v>
      </c>
      <c r="K9" s="5">
        <v>46084</v>
      </c>
      <c r="L9" s="5">
        <v>46085</v>
      </c>
      <c r="M9" s="5">
        <v>46086</v>
      </c>
      <c r="N9" s="5">
        <v>46087</v>
      </c>
      <c r="O9" s="5">
        <v>46088</v>
      </c>
      <c r="P9" s="5">
        <v>46110</v>
      </c>
      <c r="Q9" s="5">
        <v>46111</v>
      </c>
      <c r="R9" s="5">
        <v>46112</v>
      </c>
      <c r="S9" s="5">
        <v>46113</v>
      </c>
      <c r="T9" s="5">
        <v>46114</v>
      </c>
      <c r="U9" s="5">
        <v>46115</v>
      </c>
      <c r="V9" s="5">
        <v>46116</v>
      </c>
      <c r="W9" s="5">
        <v>46138</v>
      </c>
      <c r="X9" s="5">
        <v>46139</v>
      </c>
      <c r="Y9" s="5">
        <v>46140</v>
      </c>
      <c r="Z9" s="5">
        <v>46141</v>
      </c>
      <c r="AA9" s="5">
        <v>46142</v>
      </c>
      <c r="AB9" s="5">
        <v>46143</v>
      </c>
      <c r="AC9" s="5">
        <v>46144</v>
      </c>
    </row>
    <row r="10" spans="1:40" ht="18" customHeight="1" x14ac:dyDescent="0.25">
      <c r="B10" s="5">
        <v>46054</v>
      </c>
      <c r="C10" s="5">
        <v>46055</v>
      </c>
      <c r="D10" s="5">
        <v>46056</v>
      </c>
      <c r="E10" s="5">
        <v>46057</v>
      </c>
      <c r="F10" s="5">
        <v>46058</v>
      </c>
      <c r="G10" s="5">
        <v>46059</v>
      </c>
      <c r="H10" s="5">
        <v>46060</v>
      </c>
      <c r="I10" s="5">
        <v>46089</v>
      </c>
      <c r="J10" s="5">
        <v>46090</v>
      </c>
      <c r="K10" s="5">
        <v>46091</v>
      </c>
      <c r="L10" s="5">
        <v>46092</v>
      </c>
      <c r="M10" s="5">
        <v>46093</v>
      </c>
      <c r="N10" s="5">
        <v>46094</v>
      </c>
      <c r="O10" s="5">
        <v>46095</v>
      </c>
      <c r="P10" s="5">
        <v>46117</v>
      </c>
      <c r="Q10" s="5">
        <v>46118</v>
      </c>
      <c r="R10" s="5">
        <v>46119</v>
      </c>
      <c r="S10" s="5">
        <v>46120</v>
      </c>
      <c r="T10" s="5">
        <v>46121</v>
      </c>
      <c r="U10" s="5">
        <v>46122</v>
      </c>
      <c r="V10" s="5">
        <v>46123</v>
      </c>
      <c r="W10" s="5">
        <v>46145</v>
      </c>
      <c r="X10" s="5">
        <v>46146</v>
      </c>
      <c r="Y10" s="5">
        <v>46147</v>
      </c>
      <c r="Z10" s="5">
        <v>46148</v>
      </c>
      <c r="AA10" s="5">
        <v>46149</v>
      </c>
      <c r="AB10" s="5">
        <v>46150</v>
      </c>
      <c r="AC10" s="5">
        <v>46151</v>
      </c>
    </row>
    <row r="11" spans="1:40" ht="31.5" customHeight="1" x14ac:dyDescent="0.25">
      <c r="B11" s="8" t="str">
        <f>MonthHeaders</f>
        <v>MAY</v>
      </c>
      <c r="C11" s="8"/>
      <c r="D11" s="8"/>
      <c r="E11" s="8"/>
      <c r="F11" s="8"/>
      <c r="G11" s="8"/>
      <c r="H11" s="8"/>
      <c r="I11" s="8" t="str">
        <f>MonthHeaders</f>
        <v>JUNE</v>
      </c>
      <c r="J11" s="8"/>
      <c r="K11" s="8"/>
      <c r="L11" s="8"/>
      <c r="M11" s="8"/>
      <c r="N11" s="8"/>
      <c r="O11" s="8"/>
      <c r="P11" s="8" t="str">
        <f>MonthHeaders</f>
        <v>JULY</v>
      </c>
      <c r="Q11" s="8"/>
      <c r="R11" s="8"/>
      <c r="S11" s="8"/>
      <c r="T11" s="8"/>
      <c r="U11" s="8"/>
      <c r="V11" s="8"/>
      <c r="W11" s="8" t="str">
        <f>MonthHeaders</f>
        <v>AUGUST</v>
      </c>
      <c r="X11" s="8"/>
      <c r="Y11" s="8"/>
      <c r="Z11" s="8"/>
      <c r="AA11" s="8"/>
      <c r="AB11" s="8"/>
      <c r="AC11" s="8"/>
    </row>
    <row r="12" spans="1:40" ht="18" customHeight="1" x14ac:dyDescent="0.25">
      <c r="B12" s="4" t="str">
        <f t="array" ref="B12:H12">DayHeaders</f>
        <v>Su</v>
      </c>
      <c r="C12" s="4" t="str">
        <v>Mo</v>
      </c>
      <c r="D12" s="4" t="str">
        <v>Tu</v>
      </c>
      <c r="E12" s="4" t="str">
        <v>We</v>
      </c>
      <c r="F12" s="4" t="str">
        <v>Th</v>
      </c>
      <c r="G12" s="4" t="str">
        <v>Fr</v>
      </c>
      <c r="H12" s="4" t="str">
        <v>Sa</v>
      </c>
      <c r="I12" s="4" t="str">
        <f t="array" ref="I12:O12">DayHeaders</f>
        <v>Su</v>
      </c>
      <c r="J12" s="4" t="str">
        <v>Mo</v>
      </c>
      <c r="K12" s="4" t="str">
        <v>Tu</v>
      </c>
      <c r="L12" s="4" t="str">
        <v>We</v>
      </c>
      <c r="M12" s="4" t="str">
        <v>Th</v>
      </c>
      <c r="N12" s="4" t="str">
        <v>Fr</v>
      </c>
      <c r="O12" s="4" t="str">
        <v>Sa</v>
      </c>
      <c r="P12" s="4" t="str">
        <f t="array" ref="P12:V12">DayHeaders</f>
        <v>Su</v>
      </c>
      <c r="Q12" s="4" t="str">
        <v>Mo</v>
      </c>
      <c r="R12" s="4" t="str">
        <v>Tu</v>
      </c>
      <c r="S12" s="4" t="str">
        <v>We</v>
      </c>
      <c r="T12" s="4" t="str">
        <v>Th</v>
      </c>
      <c r="U12" s="4" t="str">
        <v>Fr</v>
      </c>
      <c r="V12" s="4" t="str">
        <v>Sa</v>
      </c>
      <c r="W12" s="4" t="str">
        <f t="array" ref="W12:AC12">DayHeaders</f>
        <v>Su</v>
      </c>
      <c r="X12" s="4" t="str">
        <v>Mo</v>
      </c>
      <c r="Y12" s="4" t="str">
        <v>Tu</v>
      </c>
      <c r="Z12" s="4" t="str">
        <v>We</v>
      </c>
      <c r="AA12" s="4" t="str">
        <v>Th</v>
      </c>
      <c r="AB12" s="4" t="str">
        <v>Fr</v>
      </c>
      <c r="AC12" s="4" t="str">
        <v>Sa</v>
      </c>
    </row>
    <row r="13" spans="1:40" ht="18" customHeight="1" x14ac:dyDescent="0.25">
      <c r="B13" s="5">
        <f t="array" ref="B13:H18">May</f>
        <v>46138</v>
      </c>
      <c r="C13" s="5">
        <v>46139</v>
      </c>
      <c r="D13" s="5">
        <v>46140</v>
      </c>
      <c r="E13" s="5">
        <v>46141</v>
      </c>
      <c r="F13" s="5">
        <v>46142</v>
      </c>
      <c r="G13" s="5">
        <v>46143</v>
      </c>
      <c r="H13" s="5">
        <v>46144</v>
      </c>
      <c r="I13" s="5">
        <f t="array" ref="I13:O18">Jun</f>
        <v>46173</v>
      </c>
      <c r="J13" s="5">
        <v>46174</v>
      </c>
      <c r="K13" s="5">
        <v>46175</v>
      </c>
      <c r="L13" s="5">
        <v>46176</v>
      </c>
      <c r="M13" s="5">
        <v>46177</v>
      </c>
      <c r="N13" s="14">
        <v>46178</v>
      </c>
      <c r="O13" s="5">
        <v>46179</v>
      </c>
      <c r="P13" s="5">
        <f t="array" ref="P13:V18">Jul</f>
        <v>46201</v>
      </c>
      <c r="Q13" s="5">
        <v>46202</v>
      </c>
      <c r="R13" s="5">
        <v>46203</v>
      </c>
      <c r="S13" s="5">
        <v>46204</v>
      </c>
      <c r="T13" s="5">
        <v>46205</v>
      </c>
      <c r="U13" s="14">
        <v>46206</v>
      </c>
      <c r="V13" s="16">
        <v>46207</v>
      </c>
      <c r="W13" s="5">
        <f t="array" ref="W13:AC18">Aug</f>
        <v>46229</v>
      </c>
      <c r="X13" s="5">
        <v>46230</v>
      </c>
      <c r="Y13" s="5">
        <v>46231</v>
      </c>
      <c r="Z13" s="5">
        <v>46232</v>
      </c>
      <c r="AA13" s="5">
        <v>46233</v>
      </c>
      <c r="AB13" s="5">
        <v>46234</v>
      </c>
      <c r="AC13" s="5">
        <v>46235</v>
      </c>
    </row>
    <row r="14" spans="1:40" ht="18" customHeight="1" x14ac:dyDescent="0.25">
      <c r="B14" s="5">
        <v>46145</v>
      </c>
      <c r="C14" s="5">
        <v>46146</v>
      </c>
      <c r="D14" s="5">
        <v>46147</v>
      </c>
      <c r="E14" s="5">
        <v>46148</v>
      </c>
      <c r="F14" s="5">
        <v>46149</v>
      </c>
      <c r="G14" s="14">
        <v>46150</v>
      </c>
      <c r="H14" s="5">
        <v>46151</v>
      </c>
      <c r="I14" s="5">
        <v>46180</v>
      </c>
      <c r="J14" s="5">
        <v>46181</v>
      </c>
      <c r="K14" s="5">
        <v>46182</v>
      </c>
      <c r="L14" s="5">
        <v>46183</v>
      </c>
      <c r="M14" s="5">
        <v>46184</v>
      </c>
      <c r="N14" s="5">
        <v>46185</v>
      </c>
      <c r="O14" s="5">
        <v>46186</v>
      </c>
      <c r="P14" s="5">
        <v>46208</v>
      </c>
      <c r="Q14" s="5">
        <v>46209</v>
      </c>
      <c r="R14" s="5">
        <v>46210</v>
      </c>
      <c r="S14" s="5">
        <v>46211</v>
      </c>
      <c r="T14" s="5">
        <v>46212</v>
      </c>
      <c r="U14" s="5">
        <v>46213</v>
      </c>
      <c r="V14" s="5">
        <v>46214</v>
      </c>
      <c r="W14" s="5">
        <v>46236</v>
      </c>
      <c r="X14" s="5">
        <v>46237</v>
      </c>
      <c r="Y14" s="5">
        <v>46238</v>
      </c>
      <c r="Z14" s="5">
        <v>46239</v>
      </c>
      <c r="AA14" s="5">
        <v>46240</v>
      </c>
      <c r="AB14" s="5">
        <v>46241</v>
      </c>
      <c r="AC14" s="5">
        <v>46242</v>
      </c>
    </row>
    <row r="15" spans="1:40" ht="18" customHeight="1" x14ac:dyDescent="0.25">
      <c r="B15" s="5">
        <v>46152</v>
      </c>
      <c r="C15" s="5">
        <v>46153</v>
      </c>
      <c r="D15" s="5">
        <v>46154</v>
      </c>
      <c r="E15" s="5">
        <v>46155</v>
      </c>
      <c r="F15" s="5">
        <v>46156</v>
      </c>
      <c r="G15" s="5">
        <v>46157</v>
      </c>
      <c r="H15" s="5">
        <v>46158</v>
      </c>
      <c r="I15" s="5">
        <v>46187</v>
      </c>
      <c r="J15" s="5">
        <v>46188</v>
      </c>
      <c r="K15" s="5">
        <v>46189</v>
      </c>
      <c r="L15" s="5">
        <v>46190</v>
      </c>
      <c r="M15" s="5">
        <v>46191</v>
      </c>
      <c r="N15" s="14">
        <v>46192</v>
      </c>
      <c r="O15" s="5">
        <v>46193</v>
      </c>
      <c r="P15" s="5">
        <v>46215</v>
      </c>
      <c r="Q15" s="5">
        <v>46216</v>
      </c>
      <c r="R15" s="5">
        <v>46217</v>
      </c>
      <c r="S15" s="5">
        <v>46218</v>
      </c>
      <c r="T15" s="5">
        <v>46219</v>
      </c>
      <c r="U15" s="14">
        <v>46220</v>
      </c>
      <c r="V15" s="5">
        <v>46221</v>
      </c>
      <c r="W15" s="5">
        <v>46243</v>
      </c>
      <c r="X15" s="5">
        <v>46244</v>
      </c>
      <c r="Y15" s="5">
        <v>46245</v>
      </c>
      <c r="Z15" s="5">
        <v>46246</v>
      </c>
      <c r="AA15" s="5">
        <v>46247</v>
      </c>
      <c r="AB15" s="14">
        <v>46248</v>
      </c>
      <c r="AC15" s="5">
        <v>46249</v>
      </c>
    </row>
    <row r="16" spans="1:40" ht="18" customHeight="1" x14ac:dyDescent="0.25">
      <c r="B16" s="5">
        <v>46159</v>
      </c>
      <c r="C16" s="5">
        <v>46160</v>
      </c>
      <c r="D16" s="5">
        <v>46161</v>
      </c>
      <c r="E16" s="5">
        <v>46162</v>
      </c>
      <c r="F16" s="5">
        <v>46163</v>
      </c>
      <c r="G16" s="14">
        <v>46164</v>
      </c>
      <c r="H16" s="5">
        <v>46165</v>
      </c>
      <c r="I16" s="5">
        <v>46194</v>
      </c>
      <c r="J16" s="5">
        <v>46195</v>
      </c>
      <c r="K16" s="5">
        <v>46196</v>
      </c>
      <c r="L16" s="5">
        <v>46197</v>
      </c>
      <c r="M16" s="5">
        <v>46198</v>
      </c>
      <c r="N16" s="5">
        <v>46199</v>
      </c>
      <c r="O16" s="5">
        <v>46200</v>
      </c>
      <c r="P16" s="5">
        <v>46222</v>
      </c>
      <c r="Q16" s="5">
        <v>46223</v>
      </c>
      <c r="R16" s="5">
        <v>46224</v>
      </c>
      <c r="S16" s="5">
        <v>46225</v>
      </c>
      <c r="T16" s="5">
        <v>46226</v>
      </c>
      <c r="U16" s="5">
        <v>46227</v>
      </c>
      <c r="V16" s="5">
        <v>46228</v>
      </c>
      <c r="W16" s="5">
        <v>46250</v>
      </c>
      <c r="X16" s="5">
        <v>46251</v>
      </c>
      <c r="Y16" s="5">
        <v>46252</v>
      </c>
      <c r="Z16" s="5">
        <v>46253</v>
      </c>
      <c r="AA16" s="5">
        <v>46254</v>
      </c>
      <c r="AB16" s="5">
        <v>46255</v>
      </c>
      <c r="AC16" s="5">
        <v>46256</v>
      </c>
    </row>
    <row r="17" spans="2:29" ht="18" customHeight="1" x14ac:dyDescent="0.25">
      <c r="B17" s="5">
        <v>46166</v>
      </c>
      <c r="C17" s="16">
        <v>46167</v>
      </c>
      <c r="D17" s="5">
        <v>46168</v>
      </c>
      <c r="E17" s="5">
        <v>46169</v>
      </c>
      <c r="F17" s="5">
        <v>46170</v>
      </c>
      <c r="G17" s="5">
        <v>46171</v>
      </c>
      <c r="H17" s="5">
        <v>46172</v>
      </c>
      <c r="I17" s="5">
        <v>46201</v>
      </c>
      <c r="J17" s="5">
        <v>46202</v>
      </c>
      <c r="K17" s="5">
        <v>46203</v>
      </c>
      <c r="L17" s="5">
        <v>46204</v>
      </c>
      <c r="M17" s="5">
        <v>46205</v>
      </c>
      <c r="N17" s="5">
        <v>46206</v>
      </c>
      <c r="O17" s="5">
        <v>46207</v>
      </c>
      <c r="P17" s="5">
        <v>46229</v>
      </c>
      <c r="Q17" s="5">
        <v>46230</v>
      </c>
      <c r="R17" s="5">
        <v>46231</v>
      </c>
      <c r="S17" s="5">
        <v>46232</v>
      </c>
      <c r="T17" s="5">
        <v>46233</v>
      </c>
      <c r="U17" s="14">
        <v>46234</v>
      </c>
      <c r="V17" s="5">
        <v>46235</v>
      </c>
      <c r="W17" s="5">
        <v>46257</v>
      </c>
      <c r="X17" s="5">
        <v>46258</v>
      </c>
      <c r="Y17" s="5">
        <v>46259</v>
      </c>
      <c r="Z17" s="5">
        <v>46260</v>
      </c>
      <c r="AA17" s="5">
        <v>46261</v>
      </c>
      <c r="AB17" s="14">
        <v>46262</v>
      </c>
      <c r="AC17" s="5">
        <v>46263</v>
      </c>
    </row>
    <row r="18" spans="2:29" ht="18" customHeight="1" x14ac:dyDescent="0.25">
      <c r="B18" s="5">
        <v>46173</v>
      </c>
      <c r="C18" s="5">
        <v>46174</v>
      </c>
      <c r="D18" s="5">
        <v>46175</v>
      </c>
      <c r="E18" s="5">
        <v>46176</v>
      </c>
      <c r="F18" s="5">
        <v>46177</v>
      </c>
      <c r="G18" s="5">
        <v>46178</v>
      </c>
      <c r="H18" s="5">
        <v>46179</v>
      </c>
      <c r="I18" s="5">
        <v>46208</v>
      </c>
      <c r="J18" s="5">
        <v>46209</v>
      </c>
      <c r="K18" s="5">
        <v>46210</v>
      </c>
      <c r="L18" s="5">
        <v>46211</v>
      </c>
      <c r="M18" s="5">
        <v>46212</v>
      </c>
      <c r="N18" s="5">
        <v>46213</v>
      </c>
      <c r="O18" s="5">
        <v>46214</v>
      </c>
      <c r="P18" s="5">
        <v>46236</v>
      </c>
      <c r="Q18" s="5">
        <v>46237</v>
      </c>
      <c r="R18" s="5">
        <v>46238</v>
      </c>
      <c r="S18" s="5">
        <v>46239</v>
      </c>
      <c r="T18" s="5">
        <v>46240</v>
      </c>
      <c r="U18" s="5">
        <v>46241</v>
      </c>
      <c r="V18" s="5">
        <v>46242</v>
      </c>
      <c r="W18" s="5">
        <v>46264</v>
      </c>
      <c r="X18" s="5">
        <v>46265</v>
      </c>
      <c r="Y18" s="5">
        <v>46266</v>
      </c>
      <c r="Z18" s="5">
        <v>46267</v>
      </c>
      <c r="AA18" s="5">
        <v>46268</v>
      </c>
      <c r="AB18" s="5">
        <v>46269</v>
      </c>
      <c r="AC18" s="5">
        <v>46270</v>
      </c>
    </row>
    <row r="19" spans="2:29" ht="31.5" customHeight="1" x14ac:dyDescent="0.25">
      <c r="B19" s="8" t="str">
        <f>MonthHeaders</f>
        <v>SEPTEMBER</v>
      </c>
      <c r="C19" s="8"/>
      <c r="D19" s="8"/>
      <c r="E19" s="8"/>
      <c r="F19" s="8"/>
      <c r="G19" s="8"/>
      <c r="H19" s="8"/>
      <c r="I19" s="8" t="str">
        <f>MonthHeaders</f>
        <v>OCTOBER</v>
      </c>
      <c r="J19" s="8"/>
      <c r="K19" s="8"/>
      <c r="L19" s="8"/>
      <c r="M19" s="8"/>
      <c r="N19" s="8"/>
      <c r="O19" s="8"/>
      <c r="P19" s="8" t="str">
        <f>MonthHeaders</f>
        <v>NOVEMBER</v>
      </c>
      <c r="Q19" s="8"/>
      <c r="R19" s="8"/>
      <c r="S19" s="8"/>
      <c r="T19" s="8"/>
      <c r="U19" s="8"/>
      <c r="V19" s="8"/>
      <c r="W19" s="8" t="str">
        <f>MonthHeaders</f>
        <v>DECEMBER</v>
      </c>
      <c r="X19" s="8"/>
      <c r="Y19" s="8"/>
      <c r="Z19" s="8"/>
      <c r="AA19" s="8"/>
      <c r="AB19" s="8"/>
      <c r="AC19" s="8"/>
    </row>
    <row r="20" spans="2:29" ht="18" customHeight="1" x14ac:dyDescent="0.25">
      <c r="B20" s="4" t="str">
        <f t="array" ref="B20:H20">DayHeaders</f>
        <v>Su</v>
      </c>
      <c r="C20" s="4" t="str">
        <v>Mo</v>
      </c>
      <c r="D20" s="4" t="str">
        <v>Tu</v>
      </c>
      <c r="E20" s="4" t="str">
        <v>We</v>
      </c>
      <c r="F20" s="4" t="str">
        <v>Th</v>
      </c>
      <c r="G20" s="4" t="str">
        <v>Fr</v>
      </c>
      <c r="H20" s="4" t="str">
        <v>Sa</v>
      </c>
      <c r="I20" s="4" t="str">
        <f t="array" ref="I20:O20">DayHeaders</f>
        <v>Su</v>
      </c>
      <c r="J20" s="4" t="str">
        <v>Mo</v>
      </c>
      <c r="K20" s="4" t="str">
        <v>Tu</v>
      </c>
      <c r="L20" s="4" t="str">
        <v>We</v>
      </c>
      <c r="M20" s="4" t="str">
        <v>Th</v>
      </c>
      <c r="N20" s="4" t="str">
        <v>Fr</v>
      </c>
      <c r="O20" s="4" t="str">
        <v>Sa</v>
      </c>
      <c r="P20" s="4" t="str">
        <f t="array" ref="P20:V20">DayHeaders</f>
        <v>Su</v>
      </c>
      <c r="Q20" s="4" t="str">
        <v>Mo</v>
      </c>
      <c r="R20" s="4" t="str">
        <v>Tu</v>
      </c>
      <c r="S20" s="4" t="str">
        <v>We</v>
      </c>
      <c r="T20" s="4" t="str">
        <v>Th</v>
      </c>
      <c r="U20" s="4" t="str">
        <v>Fr</v>
      </c>
      <c r="V20" s="4" t="str">
        <v>Sa</v>
      </c>
      <c r="W20" s="4" t="str">
        <f t="array" ref="W20:AC20">DayHeaders</f>
        <v>Su</v>
      </c>
      <c r="X20" s="4" t="str">
        <v>Mo</v>
      </c>
      <c r="Y20" s="4" t="str">
        <v>Tu</v>
      </c>
      <c r="Z20" s="4" t="str">
        <v>We</v>
      </c>
      <c r="AA20" s="4" t="str">
        <v>Th</v>
      </c>
      <c r="AB20" s="4" t="str">
        <v>Fr</v>
      </c>
      <c r="AC20" s="4" t="str">
        <v>Sa</v>
      </c>
    </row>
    <row r="21" spans="2:29" ht="18" customHeight="1" x14ac:dyDescent="0.25">
      <c r="B21" s="5">
        <f t="array" ref="B21:H26">Sep</f>
        <v>46264</v>
      </c>
      <c r="C21" s="5">
        <v>46265</v>
      </c>
      <c r="D21" s="5">
        <v>46266</v>
      </c>
      <c r="E21" s="5">
        <v>46267</v>
      </c>
      <c r="F21" s="5">
        <v>46268</v>
      </c>
      <c r="G21" s="5">
        <v>46269</v>
      </c>
      <c r="H21" s="5">
        <v>46270</v>
      </c>
      <c r="I21" s="5">
        <f t="array" ref="I21:O26">Oct</f>
        <v>46292</v>
      </c>
      <c r="J21" s="5">
        <v>46293</v>
      </c>
      <c r="K21" s="5">
        <v>46294</v>
      </c>
      <c r="L21" s="5">
        <v>46295</v>
      </c>
      <c r="M21" s="5">
        <v>46296</v>
      </c>
      <c r="N21" s="5">
        <v>46297</v>
      </c>
      <c r="O21" s="5">
        <v>46298</v>
      </c>
      <c r="P21" s="5">
        <f t="array" ref="P21:V26">Nov</f>
        <v>46327</v>
      </c>
      <c r="Q21" s="5">
        <v>46328</v>
      </c>
      <c r="R21" s="5">
        <v>46329</v>
      </c>
      <c r="S21" s="5">
        <v>46330</v>
      </c>
      <c r="T21" s="5">
        <v>46331</v>
      </c>
      <c r="U21" s="14">
        <v>46332</v>
      </c>
      <c r="V21" s="5">
        <v>46333</v>
      </c>
      <c r="W21" s="5">
        <f t="array" ref="W21:AC26">Dec</f>
        <v>46355</v>
      </c>
      <c r="X21" s="5">
        <v>46356</v>
      </c>
      <c r="Y21" s="5">
        <v>46357</v>
      </c>
      <c r="Z21" s="5">
        <v>46358</v>
      </c>
      <c r="AA21" s="5">
        <v>46359</v>
      </c>
      <c r="AB21" s="14">
        <v>46360</v>
      </c>
      <c r="AC21" s="5">
        <v>46361</v>
      </c>
    </row>
    <row r="22" spans="2:29" ht="18" customHeight="1" x14ac:dyDescent="0.25">
      <c r="B22" s="5">
        <v>46271</v>
      </c>
      <c r="C22" s="16">
        <v>46272</v>
      </c>
      <c r="D22" s="5">
        <v>46273</v>
      </c>
      <c r="E22" s="5">
        <v>46274</v>
      </c>
      <c r="F22" s="5">
        <v>46275</v>
      </c>
      <c r="G22" s="14">
        <v>46276</v>
      </c>
      <c r="H22" s="15">
        <v>46277</v>
      </c>
      <c r="I22" s="5">
        <v>46299</v>
      </c>
      <c r="J22" s="5">
        <v>46300</v>
      </c>
      <c r="K22" s="5">
        <v>46301</v>
      </c>
      <c r="L22" s="5">
        <v>46302</v>
      </c>
      <c r="M22" s="5">
        <v>46303</v>
      </c>
      <c r="N22" s="14">
        <v>46304</v>
      </c>
      <c r="O22" s="5">
        <v>46305</v>
      </c>
      <c r="P22" s="5">
        <v>46334</v>
      </c>
      <c r="Q22" s="5">
        <v>46335</v>
      </c>
      <c r="R22" s="5">
        <v>46336</v>
      </c>
      <c r="S22" s="5">
        <v>46337</v>
      </c>
      <c r="T22" s="5">
        <v>46338</v>
      </c>
      <c r="U22" s="5">
        <v>46339</v>
      </c>
      <c r="V22" s="5">
        <v>46340</v>
      </c>
      <c r="W22" s="5">
        <v>46362</v>
      </c>
      <c r="X22" s="5">
        <v>46363</v>
      </c>
      <c r="Y22" s="5">
        <v>46364</v>
      </c>
      <c r="Z22" s="5">
        <v>46365</v>
      </c>
      <c r="AA22" s="5">
        <v>46366</v>
      </c>
      <c r="AB22" s="5">
        <v>46367</v>
      </c>
      <c r="AC22" s="5">
        <v>46368</v>
      </c>
    </row>
    <row r="23" spans="2:29" ht="18" customHeight="1" x14ac:dyDescent="0.25">
      <c r="B23" s="5">
        <v>46278</v>
      </c>
      <c r="C23" s="5">
        <v>46279</v>
      </c>
      <c r="D23" s="5">
        <v>46280</v>
      </c>
      <c r="E23" s="5">
        <v>46281</v>
      </c>
      <c r="F23" s="5">
        <v>46282</v>
      </c>
      <c r="G23" s="5">
        <v>46283</v>
      </c>
      <c r="H23" s="5">
        <v>46284</v>
      </c>
      <c r="I23" s="5">
        <v>46306</v>
      </c>
      <c r="J23" s="5">
        <v>46307</v>
      </c>
      <c r="K23" s="5">
        <v>46308</v>
      </c>
      <c r="L23" s="5">
        <v>46309</v>
      </c>
      <c r="M23" s="5">
        <v>46310</v>
      </c>
      <c r="N23" s="5">
        <v>46311</v>
      </c>
      <c r="O23" s="5">
        <v>46312</v>
      </c>
      <c r="P23" s="5">
        <v>46341</v>
      </c>
      <c r="Q23" s="5">
        <v>46342</v>
      </c>
      <c r="R23" s="5">
        <v>46343</v>
      </c>
      <c r="S23" s="5">
        <v>46344</v>
      </c>
      <c r="T23" s="5">
        <v>46345</v>
      </c>
      <c r="U23" s="14">
        <v>46346</v>
      </c>
      <c r="V23" s="5">
        <v>46347</v>
      </c>
      <c r="W23" s="5">
        <v>46369</v>
      </c>
      <c r="X23" s="5">
        <v>46370</v>
      </c>
      <c r="Y23" s="5">
        <v>46371</v>
      </c>
      <c r="Z23" s="5">
        <v>46372</v>
      </c>
      <c r="AA23" s="5">
        <v>46373</v>
      </c>
      <c r="AB23" s="14">
        <v>46374</v>
      </c>
      <c r="AC23" s="5">
        <v>46375</v>
      </c>
    </row>
    <row r="24" spans="2:29" ht="18" customHeight="1" x14ac:dyDescent="0.25">
      <c r="B24" s="5">
        <v>46285</v>
      </c>
      <c r="C24" s="5">
        <v>46286</v>
      </c>
      <c r="D24" s="5">
        <v>46287</v>
      </c>
      <c r="E24" s="5">
        <v>46288</v>
      </c>
      <c r="F24" s="5">
        <v>46289</v>
      </c>
      <c r="G24" s="14">
        <v>46290</v>
      </c>
      <c r="H24" s="5">
        <v>46291</v>
      </c>
      <c r="I24" s="5">
        <v>46313</v>
      </c>
      <c r="J24" s="5">
        <v>46314</v>
      </c>
      <c r="K24" s="5">
        <v>46315</v>
      </c>
      <c r="L24" s="5">
        <v>46316</v>
      </c>
      <c r="M24" s="5">
        <v>46317</v>
      </c>
      <c r="N24" s="14">
        <v>46318</v>
      </c>
      <c r="O24" s="5">
        <v>46319</v>
      </c>
      <c r="P24" s="5">
        <v>46348</v>
      </c>
      <c r="Q24" s="5">
        <v>46349</v>
      </c>
      <c r="R24" s="5">
        <v>46350</v>
      </c>
      <c r="S24" s="5">
        <v>46351</v>
      </c>
      <c r="T24" s="16">
        <v>46352</v>
      </c>
      <c r="U24" s="5">
        <v>46353</v>
      </c>
      <c r="V24" s="5">
        <v>46354</v>
      </c>
      <c r="W24" s="5">
        <v>46376</v>
      </c>
      <c r="X24" s="5">
        <v>46377</v>
      </c>
      <c r="Y24" s="5">
        <v>46378</v>
      </c>
      <c r="Z24" s="5">
        <v>46379</v>
      </c>
      <c r="AA24" s="16">
        <v>46380</v>
      </c>
      <c r="AB24" s="16">
        <v>46381</v>
      </c>
      <c r="AC24" s="5">
        <v>46382</v>
      </c>
    </row>
    <row r="25" spans="2:29" ht="18" customHeight="1" x14ac:dyDescent="0.25">
      <c r="B25" s="5">
        <v>46292</v>
      </c>
      <c r="C25" s="5">
        <v>46293</v>
      </c>
      <c r="D25" s="5">
        <v>46294</v>
      </c>
      <c r="E25" s="5">
        <v>46295</v>
      </c>
      <c r="F25" s="5">
        <v>46296</v>
      </c>
      <c r="G25" s="5">
        <v>46297</v>
      </c>
      <c r="H25" s="5">
        <v>46298</v>
      </c>
      <c r="I25" s="5">
        <v>46320</v>
      </c>
      <c r="J25" s="5">
        <v>46321</v>
      </c>
      <c r="K25" s="5">
        <v>46322</v>
      </c>
      <c r="L25" s="5">
        <v>46323</v>
      </c>
      <c r="M25" s="5">
        <v>46324</v>
      </c>
      <c r="N25" s="5">
        <v>46325</v>
      </c>
      <c r="O25" s="5">
        <v>46326</v>
      </c>
      <c r="P25" s="5">
        <v>46355</v>
      </c>
      <c r="Q25" s="5">
        <v>46356</v>
      </c>
      <c r="R25" s="5">
        <v>46357</v>
      </c>
      <c r="S25" s="5">
        <v>46358</v>
      </c>
      <c r="T25" s="5">
        <v>46359</v>
      </c>
      <c r="U25" s="5">
        <v>46360</v>
      </c>
      <c r="V25" s="5">
        <v>46361</v>
      </c>
      <c r="W25" s="5">
        <v>46383</v>
      </c>
      <c r="X25" s="5">
        <v>46384</v>
      </c>
      <c r="Y25" s="5">
        <v>46385</v>
      </c>
      <c r="Z25" s="5">
        <v>46386</v>
      </c>
      <c r="AA25" s="16">
        <v>46387</v>
      </c>
      <c r="AB25" s="5">
        <v>46388</v>
      </c>
      <c r="AC25" s="5">
        <v>46389</v>
      </c>
    </row>
    <row r="26" spans="2:29" ht="18" customHeight="1" x14ac:dyDescent="0.25">
      <c r="B26" s="5">
        <v>46299</v>
      </c>
      <c r="C26" s="5">
        <v>46300</v>
      </c>
      <c r="D26" s="5">
        <v>46301</v>
      </c>
      <c r="E26" s="5">
        <v>46302</v>
      </c>
      <c r="F26" s="5">
        <v>46303</v>
      </c>
      <c r="G26" s="5">
        <v>46304</v>
      </c>
      <c r="H26" s="5">
        <v>46305</v>
      </c>
      <c r="I26" s="5">
        <v>46327</v>
      </c>
      <c r="J26" s="5">
        <v>46328</v>
      </c>
      <c r="K26" s="5">
        <v>46329</v>
      </c>
      <c r="L26" s="5">
        <v>46330</v>
      </c>
      <c r="M26" s="5">
        <v>46331</v>
      </c>
      <c r="N26" s="5">
        <v>46332</v>
      </c>
      <c r="O26" s="5">
        <v>46333</v>
      </c>
      <c r="P26" s="5">
        <v>46362</v>
      </c>
      <c r="Q26" s="5">
        <v>46363</v>
      </c>
      <c r="R26" s="5">
        <v>46364</v>
      </c>
      <c r="S26" s="5">
        <v>46365</v>
      </c>
      <c r="T26" s="5">
        <v>46366</v>
      </c>
      <c r="U26" s="5">
        <v>46367</v>
      </c>
      <c r="V26" s="5">
        <v>46368</v>
      </c>
      <c r="W26" s="5">
        <v>46390</v>
      </c>
      <c r="X26" s="5">
        <v>46391</v>
      </c>
      <c r="Y26" s="5">
        <v>46392</v>
      </c>
      <c r="Z26" s="5">
        <v>46393</v>
      </c>
      <c r="AA26" s="5">
        <v>46394</v>
      </c>
      <c r="AB26" s="5">
        <v>46395</v>
      </c>
      <c r="AC26" s="5">
        <v>46396</v>
      </c>
    </row>
  </sheetData>
  <mergeCells count="16">
    <mergeCell ref="B11:H11"/>
    <mergeCell ref="I11:O11"/>
    <mergeCell ref="P11:V11"/>
    <mergeCell ref="W11:AC11"/>
    <mergeCell ref="B19:H19"/>
    <mergeCell ref="I19:O19"/>
    <mergeCell ref="P19:V19"/>
    <mergeCell ref="W19:AC19"/>
    <mergeCell ref="B2:AC2"/>
    <mergeCell ref="B1:J1"/>
    <mergeCell ref="B3:H3"/>
    <mergeCell ref="I3:O3"/>
    <mergeCell ref="P3:V3"/>
    <mergeCell ref="W3:AC3"/>
    <mergeCell ref="P1:AC1"/>
    <mergeCell ref="K1:O1"/>
  </mergeCells>
  <conditionalFormatting sqref="B5:H10">
    <cfRule type="expression" dxfId="11" priority="12">
      <formula>MONTH(B5)&lt;&gt;MONTH($B$7)</formula>
    </cfRule>
  </conditionalFormatting>
  <conditionalFormatting sqref="B13:H18">
    <cfRule type="expression" dxfId="10" priority="8">
      <formula>MONTH(B13)&lt;&gt;MONTH($B$15)</formula>
    </cfRule>
  </conditionalFormatting>
  <conditionalFormatting sqref="B21:H26">
    <cfRule type="expression" dxfId="9" priority="4">
      <formula>MONTH(B21)&lt;&gt;MONTH($B$23)</formula>
    </cfRule>
  </conditionalFormatting>
  <conditionalFormatting sqref="I5:O10">
    <cfRule type="expression" dxfId="8" priority="11">
      <formula>MONTH(I5)&lt;&gt;MONTH($I$7)</formula>
    </cfRule>
  </conditionalFormatting>
  <conditionalFormatting sqref="I13:O18">
    <cfRule type="expression" dxfId="7" priority="7">
      <formula>MONTH(I13)&lt;&gt;MONTH($I$15)</formula>
    </cfRule>
  </conditionalFormatting>
  <conditionalFormatting sqref="I21:O26">
    <cfRule type="expression" dxfId="6" priority="3">
      <formula>MONTH(I21)&lt;&gt;MONTH($I$23)</formula>
    </cfRule>
  </conditionalFormatting>
  <conditionalFormatting sqref="P5:V10">
    <cfRule type="expression" dxfId="5" priority="10">
      <formula>MONTH(P5)&lt;&gt;MONTH($P$7)</formula>
    </cfRule>
  </conditionalFormatting>
  <conditionalFormatting sqref="P13:V18">
    <cfRule type="expression" dxfId="4" priority="6">
      <formula>MONTH(P13)&lt;&gt;MONTH($P$15)</formula>
    </cfRule>
  </conditionalFormatting>
  <conditionalFormatting sqref="P21:V26">
    <cfRule type="expression" dxfId="3" priority="2">
      <formula>MONTH(P21)&lt;&gt;MONTH($P$23)</formula>
    </cfRule>
  </conditionalFormatting>
  <conditionalFormatting sqref="W5:AC10">
    <cfRule type="expression" dxfId="2" priority="9">
      <formula>MONTH(W5)&lt;&gt;MONTH($W$7)</formula>
    </cfRule>
  </conditionalFormatting>
  <conditionalFormatting sqref="W13:AC18">
    <cfRule type="expression" dxfId="1" priority="5">
      <formula>MONTH(W13)&lt;&gt;MONTH($W$15)</formula>
    </cfRule>
  </conditionalFormatting>
  <conditionalFormatting sqref="W21:AC26">
    <cfRule type="expression" dxfId="0" priority="1">
      <formula>MONTH(W21)&lt;&gt;MONTH($W$23)</formula>
    </cfRule>
  </conditionalFormatting>
  <dataValidations xWindow="683" yWindow="479" count="28">
    <dataValidation type="list" errorStyle="warning" allowBlank="1" showInputMessage="1" showErrorMessage="1" error="Select First Day of the Week from the list. Select CANCEL, press ALT+DOWN ARROW for options, then DOWN ARROW and ENTER to make selection" prompt="Select First Day of the Week in this cell. Press ALT+DOWN ARROW for options, then DOWN ARROW and ENTER to make selection" sqref="K1:O1" xr:uid="{00000000-0002-0000-0000-000000000000}">
      <formula1>"SUNDAY,MONDAY,TUESDAY,WEDNESDAY,THURSDAY,FRIDAY,SATURDAY"</formula1>
    </dataValidation>
    <dataValidation allowBlank="1" showInputMessage="1" showErrorMessage="1" prompt="Create a Full Year Global Calendar in this worksheet. Select first day of the week in cell K1 and enter calendar year in cell B2. Calendar dates update automatically" sqref="A1" xr:uid="{00000000-0002-0000-0000-000001000000}"/>
    <dataValidation allowBlank="1" showInputMessage="1" showErrorMessage="1" prompt="Select First Day of The Week in cell at right, calendar Year in cell below" sqref="B1:J1" xr:uid="{00000000-0002-0000-0000-000002000000}"/>
    <dataValidation allowBlank="1" showInputMessage="1" showErrorMessage="1" prompt="Enter Year in this cell. Calendar dates are automatically updated in cells B3 through AC26" sqref="B2:AC2" xr:uid="{00000000-0002-0000-0000-000003000000}"/>
    <dataValidation allowBlank="1" showInputMessage="1" showErrorMessage="1" prompt="Calendar Month is in this cell. Calendar for this month is automatically updated in cells B4 through H10 and contains dates from previous, current, and next month" sqref="B3:H3" xr:uid="{00000000-0002-0000-0000-000004000000}"/>
    <dataValidation allowBlank="1" showInputMessage="1" showErrorMessage="1" prompt="Calendar Month is in this cell. Calendar for this month is automatically updated in cells I4 through O10 and contains dates from previous, current, and next month" sqref="I3:O3" xr:uid="{00000000-0002-0000-0000-000005000000}"/>
    <dataValidation allowBlank="1" showInputMessage="1" showErrorMessage="1" prompt="Calendar Month is in this cell. Calendar for this month is automatically updated in cells P4 through V10 and contains dates from previous, current, and next month" sqref="P3:V3" xr:uid="{00000000-0002-0000-0000-000006000000}"/>
    <dataValidation allowBlank="1" showInputMessage="1" showErrorMessage="1" prompt="Calendar Month is in this cell. Calendar for this month is automatically updated in cells W4 through AC10 and contains dates from previous, current, and next month" sqref="W3:AC3" xr:uid="{00000000-0002-0000-0000-000007000000}"/>
    <dataValidation allowBlank="1" showInputMessage="1" showErrorMessage="1" prompt="Calendar Month is in this cell. Calendar for this month is automatically updated in cells B12 through H18 and contains dates from previous, current, and next month" sqref="B11:H11" xr:uid="{00000000-0002-0000-0000-000008000000}"/>
    <dataValidation allowBlank="1" showInputMessage="1" showErrorMessage="1" prompt="Calendar Month is in this cell. Calendar for this month is automatically updated in cells I12 through O18 and contains dates from previous, current, and next month" sqref="I11:O11" xr:uid="{00000000-0002-0000-0000-000009000000}"/>
    <dataValidation allowBlank="1" showInputMessage="1" showErrorMessage="1" prompt="Calendar Month is in this cell. Calendar for this month is automatically updated in cells P12 through V18 and contains dates from previous, current, and next month" sqref="P11:V11" xr:uid="{00000000-0002-0000-0000-00000A000000}"/>
    <dataValidation allowBlank="1" showInputMessage="1" showErrorMessage="1" prompt="Calendar Month is in this cell. Calendar for this month is automatically updated in cells W12 through AC18 and contains dates from previous, current, and next month" sqref="W11:AC11" xr:uid="{00000000-0002-0000-0000-00000B000000}"/>
    <dataValidation allowBlank="1" showInputMessage="1" showErrorMessage="1" prompt="Calendar Month is in this cell. Calendar for this month is automatically updated in cells B20 through H26 and contains dates from previous, current, and next month" sqref="B19:H19" xr:uid="{00000000-0002-0000-0000-00000C000000}"/>
    <dataValidation allowBlank="1" showInputMessage="1" showErrorMessage="1" prompt="Calendar Month is in this cell. Calendar for this month is automatically updated in cells I20 through O26 and contains dates from previous, current, and next month" sqref="I19:O19" xr:uid="{00000000-0002-0000-0000-00000D000000}"/>
    <dataValidation allowBlank="1" showInputMessage="1" showErrorMessage="1" prompt="Calendar Month is in this cell. Calendar for this month is automatically updated in cells P20 through V26 and contains dates from previous, current, and next month" sqref="P19:V19" xr:uid="{00000000-0002-0000-0000-00000E000000}"/>
    <dataValidation allowBlank="1" showInputMessage="1" showErrorMessage="1" prompt="Calendar Month is in this cell. Calendar for this month is automatically updated in cells W20 through AC26 and contains dates from previous, current, and next month" sqref="W19:AC19" xr:uid="{00000000-0002-0000-0000-00000F000000}"/>
    <dataValidation allowBlank="1" showInputMessage="1" showErrorMessage="1" prompt="Weekdays for the month in cell above are in cells B4 through H4" sqref="B4" xr:uid="{00000000-0002-0000-0000-000010000000}"/>
    <dataValidation allowBlank="1" showInputMessage="1" showErrorMessage="1" prompt="Weekdays for the month in cell above are in cells I4 through O4" sqref="I4" xr:uid="{00000000-0002-0000-0000-000011000000}"/>
    <dataValidation allowBlank="1" showInputMessage="1" showErrorMessage="1" prompt="Weekdays for the month in cell above are in cells P4 through V4" sqref="P4" xr:uid="{00000000-0002-0000-0000-000012000000}"/>
    <dataValidation allowBlank="1" showInputMessage="1" showErrorMessage="1" prompt="Weekdays for the month in cell above are in cells W4 through AC4" sqref="W4" xr:uid="{00000000-0002-0000-0000-000013000000}"/>
    <dataValidation allowBlank="1" showInputMessage="1" showErrorMessage="1" prompt="Weekdays for the month in cell above are in cells B12 through H12" sqref="B12" xr:uid="{00000000-0002-0000-0000-000014000000}"/>
    <dataValidation allowBlank="1" showInputMessage="1" showErrorMessage="1" prompt="Weekdays for the month in cell above are in cells B20 through H20" sqref="B20" xr:uid="{00000000-0002-0000-0000-000015000000}"/>
    <dataValidation allowBlank="1" showInputMessage="1" showErrorMessage="1" prompt="Weekdays for the month in cell above are in cells I12 through O12" sqref="I12" xr:uid="{00000000-0002-0000-0000-000016000000}"/>
    <dataValidation allowBlank="1" showInputMessage="1" showErrorMessage="1" prompt="Weekdays for the month in cell above are in cells P12 through V12" sqref="P12" xr:uid="{00000000-0002-0000-0000-000017000000}"/>
    <dataValidation allowBlank="1" showInputMessage="1" showErrorMessage="1" prompt="Weekdays for the month in cell above are in cells W12 through AC12" sqref="W12" xr:uid="{00000000-0002-0000-0000-000018000000}"/>
    <dataValidation allowBlank="1" showInputMessage="1" showErrorMessage="1" prompt="Weekdays for the month in cell above are in cells I20 through O20" sqref="I20" xr:uid="{00000000-0002-0000-0000-000019000000}"/>
    <dataValidation allowBlank="1" showInputMessage="1" showErrorMessage="1" prompt="Weekdays for the month in cell above are in cells P20 through V20" sqref="P20" xr:uid="{00000000-0002-0000-0000-00001A000000}"/>
    <dataValidation allowBlank="1" showInputMessage="1" showErrorMessage="1" prompt="Weekdays for the month in cell above are in cells W20 through AC20" sqref="W20" xr:uid="{00000000-0002-0000-0000-00001B000000}"/>
  </dataValidations>
  <printOptions horizontalCentered="1"/>
  <pageMargins left="0.25" right="0.25" top="0.5" bottom="0.5" header="0.3" footer="0.3"/>
  <pageSetup scale="98" fitToHeight="0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857A69F-DC90-4D7D-A8BB-F220867A564F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893B62F9-6883-42D9-9D95-09F28DBB4D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C98BA9-47E9-4236-BEAD-EDC1F18505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TM03427459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16</vt:i4>
      </vt:variant>
    </vt:vector>
  </HeadingPairs>
  <TitlesOfParts>
    <vt:vector size="17" baseType="lpstr">
      <vt:lpstr>Full Year Calendar</vt:lpstr>
      <vt:lpstr>CalendarYear</vt:lpstr>
      <vt:lpstr>ColumnTitleRegion1..H10.1</vt:lpstr>
      <vt:lpstr>ColumnTitleRegion10..O26.1</vt:lpstr>
      <vt:lpstr>ColumnTitleRegion11..V26.1</vt:lpstr>
      <vt:lpstr>ColumnTitleRegion12..AC26.1</vt:lpstr>
      <vt:lpstr>ColumnTitleRegion2..O10.1</vt:lpstr>
      <vt:lpstr>ColumnTitleRegion3..V10.1</vt:lpstr>
      <vt:lpstr>ColumnTitleRegion4..AC10.1</vt:lpstr>
      <vt:lpstr>ColumnTitleRegion5..H18.1</vt:lpstr>
      <vt:lpstr>ColumnTitleRegion6..O18.1</vt:lpstr>
      <vt:lpstr>ColumnTitleRegion7..V18.1</vt:lpstr>
      <vt:lpstr>ColumnTitleRegion8..AC18.1</vt:lpstr>
      <vt:lpstr>ColumnTitleRegion9..H26.1</vt:lpstr>
      <vt:lpstr>'Full Year Calendar'!Print_Area</vt:lpstr>
      <vt:lpstr>RowTitleRegion1..K1</vt:lpstr>
      <vt:lpstr>WeekStart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2019-06-16T10:09:37Z</dcterms:created>
  <dcterms:modified xsi:type="dcterms:W3CDTF">2025-11-18T15:29:58Z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